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Sheet1!$A$3:$H$74</definedName>
  </definedNames>
  <calcPr calcId="144525"/>
</workbook>
</file>

<file path=xl/sharedStrings.xml><?xml version="1.0" encoding="utf-8"?>
<sst xmlns="http://schemas.openxmlformats.org/spreadsheetml/2006/main" count="253" uniqueCount="159">
  <si>
    <t>附件2</t>
  </si>
  <si>
    <t>省特检院（锅检院）2024年度劳保用品采购项目报价单</t>
  </si>
  <si>
    <t>序号</t>
  </si>
  <si>
    <t>名   称</t>
  </si>
  <si>
    <t>品牌</t>
  </si>
  <si>
    <t>规格型号</t>
  </si>
  <si>
    <t>单位</t>
  </si>
  <si>
    <t>单价报价
（元）</t>
  </si>
  <si>
    <t>价格权重占比</t>
  </si>
  <si>
    <t>评标价格（单价*权重占比）</t>
  </si>
  <si>
    <t>分体防护服</t>
  </si>
  <si>
    <t>定制，夏季分体、布料采用全工艺 100%棉质，纱织32*32，密度130*70，定制进口反光带</t>
  </si>
  <si>
    <t>套</t>
  </si>
  <si>
    <t>连体防护服</t>
  </si>
  <si>
    <t>定制，冬季连体、100%原生棉，纱支20*16、密度128*60、定制进口反光带</t>
  </si>
  <si>
    <t>一次性防护服</t>
  </si>
  <si>
    <t>3M</t>
  </si>
  <si>
    <t>T90A，防护类别：5.6，防护等级：D，特殊淋膜，每平方100克重，白色</t>
  </si>
  <si>
    <t>件</t>
  </si>
  <si>
    <t>冬季迷彩服</t>
  </si>
  <si>
    <t>TC面料:65%涤纶35%棉 聚酯纤维的，防风防水</t>
  </si>
  <si>
    <t>夏季迷彩服</t>
  </si>
  <si>
    <t>TC面料:65%涤纶35%棉 混纺面料:棉65%+涤纶30%+氨纶5%，防风防水</t>
  </si>
  <si>
    <t>防寒劳保棉服</t>
  </si>
  <si>
    <t>零下20℃防寒保暖，防风防水</t>
  </si>
  <si>
    <t>防寒劳保棉裤</t>
  </si>
  <si>
    <t>防寒安全帽</t>
  </si>
  <si>
    <t>抗寒-20℃，防寒保暖，内里加绒，外层防风，防水面料</t>
  </si>
  <si>
    <t>个</t>
  </si>
  <si>
    <t>防寒劳保棉靴</t>
  </si>
  <si>
    <t>抗寒-20℃，防寒保暖，防砸防刺，加厚牛皮，耐磨橡胶底，加绒加厚保暖</t>
  </si>
  <si>
    <t>双</t>
  </si>
  <si>
    <t>防寒劳保手套</t>
  </si>
  <si>
    <t>抗寒-20℃，面料：高密度防风材料，内里：喷塑棉便于操作</t>
  </si>
  <si>
    <t>防寒耳罩</t>
  </si>
  <si>
    <t>抗寒-20℃，防寒保暖</t>
  </si>
  <si>
    <t>焊工牛皮防护套装</t>
  </si>
  <si>
    <t>EBULL</t>
  </si>
  <si>
    <t>牛皮头带式披肩、牛皮围裙、牛皮护脚、牛皮袖套</t>
  </si>
  <si>
    <t>牛仔焊工工作服</t>
  </si>
  <si>
    <t>棉90%聚对苯二甲酸乙二酯（涤纶）10%，防阻燃</t>
  </si>
  <si>
    <t>电焊眼镜</t>
  </si>
  <si>
    <t>百工</t>
  </si>
  <si>
    <t>墨色适用于电焊、气焊、烧焊、焊接、二氧化碳焊、切割等等。</t>
  </si>
  <si>
    <t>付</t>
  </si>
  <si>
    <t>防护眼镜</t>
  </si>
  <si>
    <t>代尔塔</t>
  </si>
  <si>
    <t>透明镜片、防雾、防刮、防紫外线、可伸缩调节、可抗高速粒子45m/s的冲击</t>
  </si>
  <si>
    <t>护目镜</t>
  </si>
  <si>
    <t>防雾、防刮、可抗高速粒子 45m/s 的冲击</t>
  </si>
  <si>
    <t>棉纱点珠手套</t>
  </si>
  <si>
    <t>星宇</t>
  </si>
  <si>
    <t>针涤棉纱线PVC胶点</t>
  </si>
  <si>
    <t>乳胶防割手套</t>
  </si>
  <si>
    <t>防油渍，耐酸碱，抗腐蚀，丁晴乳胶防割 24cm</t>
  </si>
  <si>
    <t>乳胶手套</t>
  </si>
  <si>
    <t>威碟</t>
  </si>
  <si>
    <t>45cm/耐酸58% 耐碱40%</t>
  </si>
  <si>
    <t>一次性乳胶手套</t>
  </si>
  <si>
    <t>优质天然橡胶，维麻面防滑，无粉，50双/包</t>
  </si>
  <si>
    <t>包</t>
  </si>
  <si>
    <t>绝缘手套</t>
  </si>
  <si>
    <t>双安</t>
  </si>
  <si>
    <t>/</t>
  </si>
  <si>
    <t>PU手套</t>
  </si>
  <si>
    <t>PU508针尼龙工艺</t>
  </si>
  <si>
    <t>防尘口罩</t>
  </si>
  <si>
    <t>活性炭一次性口罩</t>
  </si>
  <si>
    <t>N95口罩</t>
  </si>
  <si>
    <t>KN95口罩</t>
  </si>
  <si>
    <t>防尘面具（含滤棉盖）</t>
  </si>
  <si>
    <t>防毒面具</t>
  </si>
  <si>
    <t>6502QL，含盖子</t>
  </si>
  <si>
    <t>防尘滤棉</t>
  </si>
  <si>
    <t>3N11CN</t>
  </si>
  <si>
    <t>片</t>
  </si>
  <si>
    <t>5N11CN</t>
  </si>
  <si>
    <t>防毒滤盒</t>
  </si>
  <si>
    <t>3301CN滤毒盒</t>
  </si>
  <si>
    <t>3303CN滤毒盒</t>
  </si>
  <si>
    <t>6001CN滤毒盒</t>
  </si>
  <si>
    <t>6002CN滤毒盒</t>
  </si>
  <si>
    <t>6003CN滤毒盒</t>
  </si>
  <si>
    <t>6004CN滤毒盒</t>
  </si>
  <si>
    <t>6006CN滤毒盒</t>
  </si>
  <si>
    <t>自吸式过滤防颗粒物呼吸器</t>
  </si>
  <si>
    <t>350D</t>
  </si>
  <si>
    <t>工矿雨鞋</t>
  </si>
  <si>
    <t>回力</t>
  </si>
  <si>
    <t>采用优质 PVC 材料，防滑底，耐磨，蒲棉内衬</t>
  </si>
  <si>
    <t>劳保鞋</t>
  </si>
  <si>
    <t>踏固</t>
  </si>
  <si>
    <t>8010防砸防刺穿，采用进口头层水牛皮，透气网布加大钢包头，优质堪培拉耐磨内衬、双密度 、橡胶、 鞋底、防滑。 踏固牌T-8002防砸防刺穿，采用进口头层水牛皮，加大钢包头，优质堪培拉耐磨内衬、双密度 、橡胶、 鞋底、防滑。</t>
  </si>
  <si>
    <t>吉豹</t>
  </si>
  <si>
    <t>X5110S</t>
  </si>
  <si>
    <t>康轩安</t>
  </si>
  <si>
    <t>20米安全绳</t>
  </si>
  <si>
    <t>华泰</t>
  </si>
  <si>
    <t>16mm，20米 配挂钩/专业消防安全绳</t>
  </si>
  <si>
    <t>根</t>
  </si>
  <si>
    <t>安全带</t>
  </si>
  <si>
    <t>天津建设</t>
  </si>
  <si>
    <t>五点式（欧标）涤纶材质，配缓冲双大挂钩，全编织，防撕裂</t>
  </si>
  <si>
    <t>速差式安全带，涤纶材质，全编织，防撕裂</t>
  </si>
  <si>
    <t>腰式工作带</t>
  </si>
  <si>
    <t>鲁惠信达</t>
  </si>
  <si>
    <t>条</t>
  </si>
  <si>
    <t>安全帽</t>
  </si>
  <si>
    <t>华信</t>
  </si>
  <si>
    <t>高性能 ABS 材料，采用国标 2811-2019,帽衬采用一锁键，可调节自锁型帽衬</t>
  </si>
  <si>
    <t>顶</t>
  </si>
  <si>
    <t>防风帽</t>
  </si>
  <si>
    <t>帽子：90%尼龙+5%棉</t>
  </si>
  <si>
    <t>耳塞</t>
  </si>
  <si>
    <t>带线降噪26分贝以上</t>
  </si>
  <si>
    <t>副</t>
  </si>
  <si>
    <t>反光背心</t>
  </si>
  <si>
    <t>透气面料网状，带反光条，印制logo</t>
  </si>
  <si>
    <t>雨衣</t>
  </si>
  <si>
    <t>保护神</t>
  </si>
  <si>
    <t>RA816</t>
  </si>
  <si>
    <t>鞋套</t>
  </si>
  <si>
    <t>适用于劳保鞋，防静电</t>
  </si>
  <si>
    <t>强光手电</t>
  </si>
  <si>
    <t>神火</t>
  </si>
  <si>
    <t>强光，用两T6灯珠</t>
  </si>
  <si>
    <t>支</t>
  </si>
  <si>
    <t>V8-S，5200毫安，带充电功能</t>
  </si>
  <si>
    <t>防爆头灯</t>
  </si>
  <si>
    <t>海洋王</t>
  </si>
  <si>
    <t>型号5133,头戴式，需配帽钩，重量108g，照射距离179m，连续照明时间:8h，防爆、防水</t>
  </si>
  <si>
    <t>头灯</t>
  </si>
  <si>
    <t>ALDIES</t>
  </si>
  <si>
    <t>ALDIES，20000W白光</t>
  </si>
  <si>
    <t>HL08,头戴式带锂电池 20W，可充电，带充电线</t>
  </si>
  <si>
    <t>电焊白玻璃护目镜片</t>
  </si>
  <si>
    <t>国标2mm白玻璃片（100片）</t>
  </si>
  <si>
    <t>盒</t>
  </si>
  <si>
    <t>电焊黑玻璃护目镜片</t>
  </si>
  <si>
    <t>国标2mm黑玻璃片7号（20片）</t>
  </si>
  <si>
    <t>国标2mm黑玻璃片8号（20片）</t>
  </si>
  <si>
    <t>头戴式电焊防护面罩</t>
  </si>
  <si>
    <t>蓝鹰</t>
  </si>
  <si>
    <t>633P</t>
  </si>
  <si>
    <t>焊接面罩保护片</t>
  </si>
  <si>
    <t>泰克曼</t>
  </si>
  <si>
    <t>720S内保护片（防雾款5片装）</t>
  </si>
  <si>
    <t>袋</t>
  </si>
  <si>
    <t>720S外保护片（5片装）</t>
  </si>
  <si>
    <t>耐高温手套隔热防烫五指石棉手套</t>
  </si>
  <si>
    <t>荣之拓</t>
  </si>
  <si>
    <t>耐高温800℃以上</t>
  </si>
  <si>
    <t>安全帽面罩</t>
  </si>
  <si>
    <t>可挂安全帽上</t>
  </si>
  <si>
    <t>合计</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</si>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</sst>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6"/>
      <name val="方正小标宋简体"/>
      <charset val="134"/>
    </font>
    <font>
      <b/>
      <sz val="14"/>
      <name val="宋体"/>
      <charset val="134"/>
      <scheme val="minor"/>
    </font>
    <font>
      <sz val="14"/>
      <name val="宋体"/>
      <charset val="134"/>
      <scheme val="minor"/>
    </font>
    <font>
      <b/>
      <sz val="12"/>
      <name val="宋体"/>
      <charset val="134"/>
    </font>
    <font>
      <sz val="12"/>
      <name val="宋体"/>
      <charset val="134"/>
    </font>
    <font>
      <sz val="12"/>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justify" vertical="center" wrapText="1"/>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0" fontId="7" fillId="0" borderId="1" xfId="0" applyNumberFormat="1"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10" fontId="7"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0" fontId="6" fillId="0" borderId="1"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8"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tabSelected="1" zoomScale="115" zoomScaleNormal="115" workbookViewId="0">
      <selection activeCell="D6" sqref="D6"/>
    </sheetView>
  </sheetViews>
  <sheetFormatPr defaultColWidth="9" defaultRowHeight="13.5" outlineLevelCol="7"/>
  <cols>
    <col min="1" max="1" width="6.625" style="1" customWidth="1"/>
    <col min="2" max="2" width="13.475" style="1" customWidth="1"/>
    <col min="3" max="3" width="8.25833333333333" style="1" customWidth="1"/>
    <col min="4" max="4" width="40.8666666666667" style="2" customWidth="1"/>
    <col min="5" max="5" width="6.725" style="1" customWidth="1"/>
    <col min="6" max="6" width="7.6" style="3" customWidth="1"/>
    <col min="7" max="7" width="8.04166666666667" style="4" customWidth="1"/>
    <col min="8" max="8" width="9.34166666666667" style="3" customWidth="1"/>
    <col min="9" max="16384" width="9" style="3"/>
  </cols>
  <sheetData>
    <row r="1" ht="21" spans="1:1">
      <c r="A1" s="5" t="s">
        <v>0</v>
      </c>
    </row>
    <row r="2" ht="26" customHeight="1" spans="1:8">
      <c r="A2" s="6" t="s">
        <v>1</v>
      </c>
      <c r="B2" s="7"/>
      <c r="C2" s="7"/>
      <c r="D2" s="7"/>
      <c r="E2" s="7"/>
      <c r="F2" s="7"/>
      <c r="G2" s="7"/>
      <c r="H2" s="7"/>
    </row>
    <row r="3" ht="42" customHeight="1" spans="1:8">
      <c r="A3" s="8" t="s">
        <v>2</v>
      </c>
      <c r="B3" s="8" t="s">
        <v>3</v>
      </c>
      <c r="C3" s="8" t="s">
        <v>4</v>
      </c>
      <c r="D3" s="8" t="s">
        <v>5</v>
      </c>
      <c r="E3" s="8" t="s">
        <v>6</v>
      </c>
      <c r="F3" s="9" t="s">
        <v>7</v>
      </c>
      <c r="G3" s="9" t="s">
        <v>8</v>
      </c>
      <c r="H3" s="9" t="s">
        <v>9</v>
      </c>
    </row>
    <row r="4" ht="50" customHeight="1" spans="1:8">
      <c r="A4" s="10">
        <v>1</v>
      </c>
      <c r="B4" s="10" t="s">
        <v>10</v>
      </c>
      <c r="C4" s="10"/>
      <c r="D4" s="11" t="s">
        <v>11</v>
      </c>
      <c r="E4" s="10" t="s">
        <v>12</v>
      </c>
      <c r="F4" s="10"/>
      <c r="G4" s="12">
        <v>0.01</v>
      </c>
      <c r="H4" s="13">
        <f>G4*F4</f>
        <v>0</v>
      </c>
    </row>
    <row r="5" ht="32" customHeight="1" spans="1:8">
      <c r="A5" s="10">
        <v>2</v>
      </c>
      <c r="B5" s="10" t="s">
        <v>13</v>
      </c>
      <c r="C5" s="10"/>
      <c r="D5" s="11" t="s">
        <v>14</v>
      </c>
      <c r="E5" s="10" t="s">
        <v>12</v>
      </c>
      <c r="F5" s="10"/>
      <c r="G5" s="12">
        <v>0.008</v>
      </c>
      <c r="H5" s="13">
        <f>G5*F5</f>
        <v>0</v>
      </c>
    </row>
    <row r="6" ht="32" customHeight="1" spans="1:8">
      <c r="A6" s="10">
        <v>3</v>
      </c>
      <c r="B6" s="10" t="s">
        <v>15</v>
      </c>
      <c r="C6" s="10" t="s">
        <v>16</v>
      </c>
      <c r="D6" s="11" t="s">
        <v>17</v>
      </c>
      <c r="E6" s="10" t="s">
        <v>18</v>
      </c>
      <c r="F6" s="10"/>
      <c r="G6" s="12">
        <v>0.008</v>
      </c>
      <c r="H6" s="13">
        <f t="shared" ref="H6:H37" si="0">G6*F6</f>
        <v>0</v>
      </c>
    </row>
    <row r="7" ht="32" customHeight="1" spans="1:8">
      <c r="A7" s="10">
        <v>4</v>
      </c>
      <c r="B7" s="10" t="s">
        <v>19</v>
      </c>
      <c r="C7" s="10"/>
      <c r="D7" s="11" t="s">
        <v>20</v>
      </c>
      <c r="E7" s="14" t="s">
        <v>12</v>
      </c>
      <c r="F7" s="14"/>
      <c r="G7" s="12">
        <v>0.001</v>
      </c>
      <c r="H7" s="13">
        <f t="shared" si="0"/>
        <v>0</v>
      </c>
    </row>
    <row r="8" ht="32" customHeight="1" spans="1:8">
      <c r="A8" s="10">
        <v>5</v>
      </c>
      <c r="B8" s="10" t="s">
        <v>21</v>
      </c>
      <c r="C8" s="10"/>
      <c r="D8" s="11" t="s">
        <v>22</v>
      </c>
      <c r="E8" s="14" t="s">
        <v>12</v>
      </c>
      <c r="F8" s="14"/>
      <c r="G8" s="12">
        <v>0.001</v>
      </c>
      <c r="H8" s="13">
        <f t="shared" si="0"/>
        <v>0</v>
      </c>
    </row>
    <row r="9" ht="32" customHeight="1" spans="1:8">
      <c r="A9" s="10">
        <v>6</v>
      </c>
      <c r="B9" s="15" t="s">
        <v>23</v>
      </c>
      <c r="C9" s="16"/>
      <c r="D9" s="17" t="s">
        <v>24</v>
      </c>
      <c r="E9" s="15" t="s">
        <v>18</v>
      </c>
      <c r="F9" s="15"/>
      <c r="G9" s="18">
        <v>0.001</v>
      </c>
      <c r="H9" s="13">
        <f t="shared" si="0"/>
        <v>0</v>
      </c>
    </row>
    <row r="10" ht="32" customHeight="1" spans="1:8">
      <c r="A10" s="10">
        <v>7</v>
      </c>
      <c r="B10" s="15" t="s">
        <v>25</v>
      </c>
      <c r="C10" s="16"/>
      <c r="D10" s="17" t="s">
        <v>24</v>
      </c>
      <c r="E10" s="15" t="s">
        <v>18</v>
      </c>
      <c r="F10" s="15"/>
      <c r="G10" s="18">
        <v>0.001</v>
      </c>
      <c r="H10" s="13">
        <f t="shared" si="0"/>
        <v>0</v>
      </c>
    </row>
    <row r="11" ht="32" customHeight="1" spans="1:8">
      <c r="A11" s="10">
        <v>8</v>
      </c>
      <c r="B11" s="15" t="s">
        <v>26</v>
      </c>
      <c r="C11" s="15"/>
      <c r="D11" s="17" t="s">
        <v>27</v>
      </c>
      <c r="E11" s="15" t="s">
        <v>28</v>
      </c>
      <c r="F11" s="15"/>
      <c r="G11" s="18">
        <v>0.001</v>
      </c>
      <c r="H11" s="13">
        <f t="shared" si="0"/>
        <v>0</v>
      </c>
    </row>
    <row r="12" ht="32" customHeight="1" spans="1:8">
      <c r="A12" s="10">
        <v>9</v>
      </c>
      <c r="B12" s="15" t="s">
        <v>29</v>
      </c>
      <c r="C12" s="16"/>
      <c r="D12" s="17" t="s">
        <v>30</v>
      </c>
      <c r="E12" s="15" t="s">
        <v>31</v>
      </c>
      <c r="F12" s="15"/>
      <c r="G12" s="18">
        <v>0.001</v>
      </c>
      <c r="H12" s="13">
        <f t="shared" si="0"/>
        <v>0</v>
      </c>
    </row>
    <row r="13" ht="32" customHeight="1" spans="1:8">
      <c r="A13" s="10">
        <v>10</v>
      </c>
      <c r="B13" s="15" t="s">
        <v>32</v>
      </c>
      <c r="C13" s="16"/>
      <c r="D13" s="17" t="s">
        <v>33</v>
      </c>
      <c r="E13" s="15" t="s">
        <v>31</v>
      </c>
      <c r="F13" s="15"/>
      <c r="G13" s="18">
        <v>0.001</v>
      </c>
      <c r="H13" s="13">
        <f t="shared" si="0"/>
        <v>0</v>
      </c>
    </row>
    <row r="14" ht="32" customHeight="1" spans="1:8">
      <c r="A14" s="10">
        <v>11</v>
      </c>
      <c r="B14" s="15" t="s">
        <v>34</v>
      </c>
      <c r="C14" s="16"/>
      <c r="D14" s="17" t="s">
        <v>35</v>
      </c>
      <c r="E14" s="15" t="s">
        <v>28</v>
      </c>
      <c r="F14" s="15"/>
      <c r="G14" s="18">
        <v>0.001</v>
      </c>
      <c r="H14" s="13">
        <f t="shared" si="0"/>
        <v>0</v>
      </c>
    </row>
    <row r="15" ht="32" customHeight="1" spans="1:8">
      <c r="A15" s="10">
        <v>12</v>
      </c>
      <c r="B15" s="19" t="s">
        <v>36</v>
      </c>
      <c r="C15" s="19" t="s">
        <v>37</v>
      </c>
      <c r="D15" s="20" t="s">
        <v>38</v>
      </c>
      <c r="E15" s="21"/>
      <c r="F15" s="22"/>
      <c r="G15" s="12">
        <v>0.001</v>
      </c>
      <c r="H15" s="13">
        <f t="shared" si="0"/>
        <v>0</v>
      </c>
    </row>
    <row r="16" ht="32" customHeight="1" spans="1:8">
      <c r="A16" s="10">
        <v>13</v>
      </c>
      <c r="B16" s="10" t="s">
        <v>39</v>
      </c>
      <c r="C16" s="10"/>
      <c r="D16" s="11" t="s">
        <v>40</v>
      </c>
      <c r="E16" s="10" t="s">
        <v>12</v>
      </c>
      <c r="F16" s="10"/>
      <c r="G16" s="12">
        <v>0.001</v>
      </c>
      <c r="H16" s="13">
        <f t="shared" si="0"/>
        <v>0</v>
      </c>
    </row>
    <row r="17" ht="32" customHeight="1" spans="1:8">
      <c r="A17" s="10">
        <v>14</v>
      </c>
      <c r="B17" s="10" t="s">
        <v>41</v>
      </c>
      <c r="C17" s="10" t="s">
        <v>42</v>
      </c>
      <c r="D17" s="11" t="s">
        <v>43</v>
      </c>
      <c r="E17" s="10" t="s">
        <v>44</v>
      </c>
      <c r="F17" s="10"/>
      <c r="G17" s="12">
        <v>0.001</v>
      </c>
      <c r="H17" s="13">
        <f t="shared" si="0"/>
        <v>0</v>
      </c>
    </row>
    <row r="18" ht="32" customHeight="1" spans="1:8">
      <c r="A18" s="10">
        <v>15</v>
      </c>
      <c r="B18" s="10" t="s">
        <v>45</v>
      </c>
      <c r="C18" s="10" t="s">
        <v>46</v>
      </c>
      <c r="D18" s="11" t="s">
        <v>47</v>
      </c>
      <c r="E18" s="10" t="s">
        <v>44</v>
      </c>
      <c r="F18" s="10"/>
      <c r="G18" s="12">
        <v>0.001</v>
      </c>
      <c r="H18" s="13">
        <f t="shared" si="0"/>
        <v>0</v>
      </c>
    </row>
    <row r="19" ht="32" customHeight="1" spans="1:8">
      <c r="A19" s="10">
        <v>16</v>
      </c>
      <c r="B19" s="10" t="s">
        <v>48</v>
      </c>
      <c r="C19" s="10" t="s">
        <v>46</v>
      </c>
      <c r="D19" s="11" t="s">
        <v>49</v>
      </c>
      <c r="E19" s="10" t="s">
        <v>44</v>
      </c>
      <c r="F19" s="10"/>
      <c r="G19" s="12">
        <v>0.007</v>
      </c>
      <c r="H19" s="13">
        <f t="shared" si="0"/>
        <v>0</v>
      </c>
    </row>
    <row r="20" ht="32" customHeight="1" spans="1:8">
      <c r="A20" s="10">
        <v>17</v>
      </c>
      <c r="B20" s="10" t="s">
        <v>50</v>
      </c>
      <c r="C20" s="10" t="s">
        <v>51</v>
      </c>
      <c r="D20" s="11" t="s">
        <v>52</v>
      </c>
      <c r="E20" s="10" t="s">
        <v>31</v>
      </c>
      <c r="F20" s="10"/>
      <c r="G20" s="12">
        <v>0.47</v>
      </c>
      <c r="H20" s="13">
        <f t="shared" si="0"/>
        <v>0</v>
      </c>
    </row>
    <row r="21" ht="32" customHeight="1" spans="1:8">
      <c r="A21" s="10">
        <v>18</v>
      </c>
      <c r="B21" s="10" t="s">
        <v>53</v>
      </c>
      <c r="C21" s="10" t="s">
        <v>51</v>
      </c>
      <c r="D21" s="11" t="s">
        <v>54</v>
      </c>
      <c r="E21" s="10" t="s">
        <v>31</v>
      </c>
      <c r="F21" s="10"/>
      <c r="G21" s="12">
        <v>0.03</v>
      </c>
      <c r="H21" s="13">
        <f t="shared" si="0"/>
        <v>0</v>
      </c>
    </row>
    <row r="22" ht="32" customHeight="1" spans="1:8">
      <c r="A22" s="10">
        <v>19</v>
      </c>
      <c r="B22" s="10" t="s">
        <v>55</v>
      </c>
      <c r="C22" s="10" t="s">
        <v>56</v>
      </c>
      <c r="D22" s="11" t="s">
        <v>57</v>
      </c>
      <c r="E22" s="10" t="s">
        <v>44</v>
      </c>
      <c r="F22" s="10"/>
      <c r="G22" s="12">
        <v>0.001</v>
      </c>
      <c r="H22" s="13">
        <f t="shared" si="0"/>
        <v>0</v>
      </c>
    </row>
    <row r="23" ht="32" customHeight="1" spans="1:8">
      <c r="A23" s="10">
        <v>20</v>
      </c>
      <c r="B23" s="10" t="s">
        <v>58</v>
      </c>
      <c r="C23" s="10" t="s">
        <v>51</v>
      </c>
      <c r="D23" s="11" t="s">
        <v>59</v>
      </c>
      <c r="E23" s="10" t="s">
        <v>60</v>
      </c>
      <c r="F23" s="14"/>
      <c r="G23" s="12">
        <v>0.005</v>
      </c>
      <c r="H23" s="13">
        <f t="shared" si="0"/>
        <v>0</v>
      </c>
    </row>
    <row r="24" ht="32" customHeight="1" spans="1:8">
      <c r="A24" s="10">
        <v>21</v>
      </c>
      <c r="B24" s="10" t="s">
        <v>61</v>
      </c>
      <c r="C24" s="10" t="s">
        <v>62</v>
      </c>
      <c r="D24" s="11" t="s">
        <v>63</v>
      </c>
      <c r="E24" s="14" t="s">
        <v>31</v>
      </c>
      <c r="F24" s="14"/>
      <c r="G24" s="12">
        <v>0.001</v>
      </c>
      <c r="H24" s="13">
        <f t="shared" si="0"/>
        <v>0</v>
      </c>
    </row>
    <row r="25" ht="32" customHeight="1" spans="1:8">
      <c r="A25" s="10">
        <v>22</v>
      </c>
      <c r="B25" s="10" t="s">
        <v>64</v>
      </c>
      <c r="C25" s="10" t="s">
        <v>51</v>
      </c>
      <c r="D25" s="23" t="s">
        <v>65</v>
      </c>
      <c r="E25" s="10" t="s">
        <v>31</v>
      </c>
      <c r="F25" s="14"/>
      <c r="G25" s="12">
        <v>0.1</v>
      </c>
      <c r="H25" s="13">
        <f t="shared" si="0"/>
        <v>0</v>
      </c>
    </row>
    <row r="26" ht="32" customHeight="1" spans="1:8">
      <c r="A26" s="10">
        <v>23</v>
      </c>
      <c r="B26" s="10" t="s">
        <v>66</v>
      </c>
      <c r="C26" s="10" t="s">
        <v>16</v>
      </c>
      <c r="D26" s="23" t="s">
        <v>67</v>
      </c>
      <c r="E26" s="14" t="s">
        <v>28</v>
      </c>
      <c r="F26" s="14"/>
      <c r="G26" s="12">
        <v>0.01</v>
      </c>
      <c r="H26" s="13">
        <f t="shared" si="0"/>
        <v>0</v>
      </c>
    </row>
    <row r="27" ht="32" customHeight="1" spans="1:8">
      <c r="A27" s="10">
        <v>24</v>
      </c>
      <c r="B27" s="10" t="s">
        <v>68</v>
      </c>
      <c r="C27" s="10" t="s">
        <v>16</v>
      </c>
      <c r="D27" s="23" t="s">
        <v>69</v>
      </c>
      <c r="E27" s="14" t="s">
        <v>28</v>
      </c>
      <c r="F27" s="14"/>
      <c r="G27" s="12">
        <v>0.03</v>
      </c>
      <c r="H27" s="13">
        <f t="shared" si="0"/>
        <v>0</v>
      </c>
    </row>
    <row r="28" ht="32" customHeight="1" spans="1:8">
      <c r="A28" s="10">
        <v>25</v>
      </c>
      <c r="B28" s="10" t="s">
        <v>70</v>
      </c>
      <c r="C28" s="10" t="s">
        <v>16</v>
      </c>
      <c r="D28" s="23">
        <v>3200</v>
      </c>
      <c r="E28" s="10" t="s">
        <v>28</v>
      </c>
      <c r="F28" s="10"/>
      <c r="G28" s="12">
        <v>0.003</v>
      </c>
      <c r="H28" s="13">
        <f t="shared" si="0"/>
        <v>0</v>
      </c>
    </row>
    <row r="29" ht="32" customHeight="1" spans="1:8">
      <c r="A29" s="10">
        <v>26</v>
      </c>
      <c r="B29" s="15" t="s">
        <v>71</v>
      </c>
      <c r="C29" s="15" t="s">
        <v>16</v>
      </c>
      <c r="D29" s="17" t="s">
        <v>72</v>
      </c>
      <c r="E29" s="15" t="s">
        <v>28</v>
      </c>
      <c r="F29" s="24"/>
      <c r="G29" s="18">
        <v>0.001</v>
      </c>
      <c r="H29" s="13">
        <f t="shared" si="0"/>
        <v>0</v>
      </c>
    </row>
    <row r="30" ht="32" customHeight="1" spans="1:8">
      <c r="A30" s="10">
        <v>27</v>
      </c>
      <c r="B30" s="10" t="s">
        <v>71</v>
      </c>
      <c r="C30" s="10" t="s">
        <v>16</v>
      </c>
      <c r="D30" s="23">
        <v>6200</v>
      </c>
      <c r="E30" s="10" t="s">
        <v>28</v>
      </c>
      <c r="F30" s="10"/>
      <c r="G30" s="12">
        <v>0.003</v>
      </c>
      <c r="H30" s="13">
        <f t="shared" si="0"/>
        <v>0</v>
      </c>
    </row>
    <row r="31" ht="35" customHeight="1" spans="1:8">
      <c r="A31" s="10">
        <v>28</v>
      </c>
      <c r="B31" s="15" t="s">
        <v>71</v>
      </c>
      <c r="C31" s="15" t="s">
        <v>16</v>
      </c>
      <c r="D31" s="17">
        <v>3050</v>
      </c>
      <c r="E31" s="15" t="s">
        <v>28</v>
      </c>
      <c r="F31" s="15"/>
      <c r="G31" s="18">
        <v>0.001</v>
      </c>
      <c r="H31" s="13">
        <f t="shared" si="0"/>
        <v>0</v>
      </c>
    </row>
    <row r="32" ht="31" customHeight="1" spans="1:8">
      <c r="A32" s="10">
        <v>29</v>
      </c>
      <c r="B32" s="15" t="s">
        <v>73</v>
      </c>
      <c r="C32" s="15" t="s">
        <v>16</v>
      </c>
      <c r="D32" s="17" t="s">
        <v>74</v>
      </c>
      <c r="E32" s="15" t="s">
        <v>75</v>
      </c>
      <c r="F32" s="15"/>
      <c r="G32" s="18">
        <v>0.03</v>
      </c>
      <c r="H32" s="13">
        <f t="shared" si="0"/>
        <v>0</v>
      </c>
    </row>
    <row r="33" ht="31" customHeight="1" spans="1:8">
      <c r="A33" s="10">
        <v>30</v>
      </c>
      <c r="B33" s="10" t="s">
        <v>73</v>
      </c>
      <c r="C33" s="10" t="s">
        <v>16</v>
      </c>
      <c r="D33" s="23" t="s">
        <v>76</v>
      </c>
      <c r="E33" s="10" t="s">
        <v>75</v>
      </c>
      <c r="F33" s="10"/>
      <c r="G33" s="12">
        <v>0.03</v>
      </c>
      <c r="H33" s="13">
        <f t="shared" si="0"/>
        <v>0</v>
      </c>
    </row>
    <row r="34" ht="32" customHeight="1" spans="1:8">
      <c r="A34" s="10">
        <v>31</v>
      </c>
      <c r="B34" s="10" t="s">
        <v>73</v>
      </c>
      <c r="C34" s="10" t="s">
        <v>16</v>
      </c>
      <c r="D34" s="23">
        <v>3701</v>
      </c>
      <c r="E34" s="10" t="s">
        <v>75</v>
      </c>
      <c r="F34" s="10"/>
      <c r="G34" s="12">
        <v>0.13</v>
      </c>
      <c r="H34" s="13">
        <f t="shared" si="0"/>
        <v>0</v>
      </c>
    </row>
    <row r="35" ht="32" customHeight="1" spans="1:8">
      <c r="A35" s="10">
        <v>32</v>
      </c>
      <c r="B35" s="10" t="s">
        <v>77</v>
      </c>
      <c r="C35" s="10" t="s">
        <v>16</v>
      </c>
      <c r="D35" s="23" t="s">
        <v>78</v>
      </c>
      <c r="E35" s="10" t="s">
        <v>28</v>
      </c>
      <c r="F35" s="10"/>
      <c r="G35" s="12">
        <v>0.01</v>
      </c>
      <c r="H35" s="13">
        <f t="shared" si="0"/>
        <v>0</v>
      </c>
    </row>
    <row r="36" ht="32" customHeight="1" spans="1:8">
      <c r="A36" s="10">
        <v>33</v>
      </c>
      <c r="B36" s="10" t="s">
        <v>77</v>
      </c>
      <c r="C36" s="10" t="s">
        <v>16</v>
      </c>
      <c r="D36" s="11" t="s">
        <v>79</v>
      </c>
      <c r="E36" s="14" t="s">
        <v>28</v>
      </c>
      <c r="F36" s="10"/>
      <c r="G36" s="12">
        <v>0.002</v>
      </c>
      <c r="H36" s="13">
        <f t="shared" si="0"/>
        <v>0</v>
      </c>
    </row>
    <row r="37" ht="32" customHeight="1" spans="1:8">
      <c r="A37" s="10">
        <v>34</v>
      </c>
      <c r="B37" s="10" t="s">
        <v>77</v>
      </c>
      <c r="C37" s="10" t="s">
        <v>16</v>
      </c>
      <c r="D37" s="23" t="s">
        <v>80</v>
      </c>
      <c r="E37" s="14" t="s">
        <v>28</v>
      </c>
      <c r="F37" s="10"/>
      <c r="G37" s="12">
        <v>0.01</v>
      </c>
      <c r="H37" s="13">
        <f t="shared" si="0"/>
        <v>0</v>
      </c>
    </row>
    <row r="38" ht="32" customHeight="1" spans="1:8">
      <c r="A38" s="10">
        <v>35</v>
      </c>
      <c r="B38" s="10" t="s">
        <v>77</v>
      </c>
      <c r="C38" s="10" t="s">
        <v>16</v>
      </c>
      <c r="D38" s="23" t="s">
        <v>81</v>
      </c>
      <c r="E38" s="10" t="s">
        <v>28</v>
      </c>
      <c r="F38" s="10"/>
      <c r="G38" s="12">
        <v>0.001</v>
      </c>
      <c r="H38" s="13">
        <f t="shared" ref="H38:H69" si="1">G38*F38</f>
        <v>0</v>
      </c>
    </row>
    <row r="39" ht="32" customHeight="1" spans="1:8">
      <c r="A39" s="10">
        <v>36</v>
      </c>
      <c r="B39" s="10" t="s">
        <v>77</v>
      </c>
      <c r="C39" s="10" t="s">
        <v>16</v>
      </c>
      <c r="D39" s="23" t="s">
        <v>82</v>
      </c>
      <c r="E39" s="10" t="s">
        <v>28</v>
      </c>
      <c r="F39" s="10"/>
      <c r="G39" s="12">
        <v>0.001</v>
      </c>
      <c r="H39" s="13">
        <f t="shared" si="1"/>
        <v>0</v>
      </c>
    </row>
    <row r="40" ht="32" customHeight="1" spans="1:8">
      <c r="A40" s="10">
        <v>37</v>
      </c>
      <c r="B40" s="10" t="s">
        <v>77</v>
      </c>
      <c r="C40" s="10" t="s">
        <v>16</v>
      </c>
      <c r="D40" s="23" t="s">
        <v>83</v>
      </c>
      <c r="E40" s="10" t="s">
        <v>28</v>
      </c>
      <c r="F40" s="14"/>
      <c r="G40" s="12">
        <v>0.001</v>
      </c>
      <c r="H40" s="13">
        <f t="shared" si="1"/>
        <v>0</v>
      </c>
    </row>
    <row r="41" ht="32" customHeight="1" spans="1:8">
      <c r="A41" s="10">
        <v>38</v>
      </c>
      <c r="B41" s="15" t="s">
        <v>77</v>
      </c>
      <c r="C41" s="15" t="s">
        <v>16</v>
      </c>
      <c r="D41" s="25" t="s">
        <v>84</v>
      </c>
      <c r="E41" s="15" t="s">
        <v>28</v>
      </c>
      <c r="F41" s="24"/>
      <c r="G41" s="18">
        <v>0.001</v>
      </c>
      <c r="H41" s="13">
        <f t="shared" si="1"/>
        <v>0</v>
      </c>
    </row>
    <row r="42" ht="32" customHeight="1" spans="1:8">
      <c r="A42" s="10">
        <v>39</v>
      </c>
      <c r="B42" s="10" t="s">
        <v>85</v>
      </c>
      <c r="C42" s="10" t="s">
        <v>16</v>
      </c>
      <c r="D42" s="11" t="s">
        <v>86</v>
      </c>
      <c r="E42" s="14" t="s">
        <v>28</v>
      </c>
      <c r="F42" s="10"/>
      <c r="G42" s="12">
        <v>0.001</v>
      </c>
      <c r="H42" s="13">
        <f t="shared" si="1"/>
        <v>0</v>
      </c>
    </row>
    <row r="43" ht="32" customHeight="1" spans="1:8">
      <c r="A43" s="10">
        <v>40</v>
      </c>
      <c r="B43" s="10" t="s">
        <v>87</v>
      </c>
      <c r="C43" s="10" t="s">
        <v>88</v>
      </c>
      <c r="D43" s="11" t="s">
        <v>89</v>
      </c>
      <c r="E43" s="10" t="s">
        <v>31</v>
      </c>
      <c r="F43" s="10"/>
      <c r="G43" s="12">
        <v>0.001</v>
      </c>
      <c r="H43" s="13">
        <f t="shared" si="1"/>
        <v>0</v>
      </c>
    </row>
    <row r="44" ht="97" customHeight="1" spans="1:8">
      <c r="A44" s="10">
        <v>41</v>
      </c>
      <c r="B44" s="10" t="s">
        <v>90</v>
      </c>
      <c r="C44" s="10" t="s">
        <v>91</v>
      </c>
      <c r="D44" s="11" t="s">
        <v>92</v>
      </c>
      <c r="E44" s="10" t="s">
        <v>31</v>
      </c>
      <c r="F44" s="14"/>
      <c r="G44" s="12">
        <v>0.015</v>
      </c>
      <c r="H44" s="13">
        <f t="shared" si="1"/>
        <v>0</v>
      </c>
    </row>
    <row r="45" ht="32" customHeight="1" spans="1:8">
      <c r="A45" s="10">
        <v>42</v>
      </c>
      <c r="B45" s="10" t="s">
        <v>90</v>
      </c>
      <c r="C45" s="10" t="s">
        <v>93</v>
      </c>
      <c r="D45" s="11" t="s">
        <v>94</v>
      </c>
      <c r="E45" s="10" t="s">
        <v>31</v>
      </c>
      <c r="F45" s="10"/>
      <c r="G45" s="12">
        <v>0.005</v>
      </c>
      <c r="H45" s="13">
        <f t="shared" si="1"/>
        <v>0</v>
      </c>
    </row>
    <row r="46" ht="32" customHeight="1" spans="1:8">
      <c r="A46" s="10">
        <v>43</v>
      </c>
      <c r="B46" s="19" t="s">
        <v>90</v>
      </c>
      <c r="C46" s="19" t="s">
        <v>95</v>
      </c>
      <c r="D46" s="20" t="s">
        <v>63</v>
      </c>
      <c r="E46" s="22" t="s">
        <v>31</v>
      </c>
      <c r="F46" s="22"/>
      <c r="G46" s="18">
        <v>0.001</v>
      </c>
      <c r="H46" s="13">
        <f t="shared" si="1"/>
        <v>0</v>
      </c>
    </row>
    <row r="47" ht="32" customHeight="1" spans="1:8">
      <c r="A47" s="10">
        <v>44</v>
      </c>
      <c r="B47" s="10" t="s">
        <v>96</v>
      </c>
      <c r="C47" s="10" t="s">
        <v>97</v>
      </c>
      <c r="D47" s="11" t="s">
        <v>98</v>
      </c>
      <c r="E47" s="10" t="s">
        <v>99</v>
      </c>
      <c r="F47" s="14"/>
      <c r="G47" s="12">
        <v>0.001</v>
      </c>
      <c r="H47" s="13">
        <f t="shared" si="1"/>
        <v>0</v>
      </c>
    </row>
    <row r="48" ht="32" customHeight="1" spans="1:8">
      <c r="A48" s="10">
        <v>45</v>
      </c>
      <c r="B48" s="10" t="s">
        <v>100</v>
      </c>
      <c r="C48" s="10" t="s">
        <v>101</v>
      </c>
      <c r="D48" s="11" t="s">
        <v>102</v>
      </c>
      <c r="E48" s="10" t="s">
        <v>12</v>
      </c>
      <c r="F48" s="14"/>
      <c r="G48" s="12">
        <v>0.003</v>
      </c>
      <c r="H48" s="13">
        <f t="shared" si="1"/>
        <v>0</v>
      </c>
    </row>
    <row r="49" ht="32" customHeight="1" spans="1:8">
      <c r="A49" s="10">
        <v>46</v>
      </c>
      <c r="B49" s="15" t="s">
        <v>100</v>
      </c>
      <c r="C49" s="15"/>
      <c r="D49" s="17" t="s">
        <v>103</v>
      </c>
      <c r="E49" s="15" t="s">
        <v>12</v>
      </c>
      <c r="F49" s="24"/>
      <c r="G49" s="18">
        <v>0.001</v>
      </c>
      <c r="H49" s="13">
        <f t="shared" si="1"/>
        <v>0</v>
      </c>
    </row>
    <row r="50" ht="32" customHeight="1" spans="1:8">
      <c r="A50" s="10">
        <v>47</v>
      </c>
      <c r="B50" s="10" t="s">
        <v>104</v>
      </c>
      <c r="C50" s="10" t="s">
        <v>105</v>
      </c>
      <c r="D50" s="11"/>
      <c r="E50" s="14" t="s">
        <v>106</v>
      </c>
      <c r="F50" s="14"/>
      <c r="G50" s="12">
        <v>0.001</v>
      </c>
      <c r="H50" s="13">
        <f t="shared" si="1"/>
        <v>0</v>
      </c>
    </row>
    <row r="51" ht="32" customHeight="1" spans="1:8">
      <c r="A51" s="10">
        <v>48</v>
      </c>
      <c r="B51" s="10" t="s">
        <v>107</v>
      </c>
      <c r="C51" s="10" t="s">
        <v>108</v>
      </c>
      <c r="D51" s="11" t="s">
        <v>109</v>
      </c>
      <c r="E51" s="10" t="s">
        <v>110</v>
      </c>
      <c r="F51" s="14"/>
      <c r="G51" s="12">
        <v>0.015</v>
      </c>
      <c r="H51" s="13">
        <f t="shared" si="1"/>
        <v>0</v>
      </c>
    </row>
    <row r="52" ht="32" customHeight="1" spans="1:8">
      <c r="A52" s="10">
        <v>49</v>
      </c>
      <c r="B52" s="10" t="s">
        <v>111</v>
      </c>
      <c r="C52" s="10"/>
      <c r="D52" s="11" t="s">
        <v>112</v>
      </c>
      <c r="E52" s="14" t="s">
        <v>110</v>
      </c>
      <c r="F52" s="10"/>
      <c r="G52" s="12">
        <v>0.001</v>
      </c>
      <c r="H52" s="13">
        <f t="shared" si="1"/>
        <v>0</v>
      </c>
    </row>
    <row r="53" ht="32" customHeight="1" spans="1:8">
      <c r="A53" s="10">
        <v>50</v>
      </c>
      <c r="B53" s="10" t="s">
        <v>113</v>
      </c>
      <c r="C53" s="10"/>
      <c r="D53" s="11" t="s">
        <v>114</v>
      </c>
      <c r="E53" s="10" t="s">
        <v>115</v>
      </c>
      <c r="F53" s="10"/>
      <c r="G53" s="12">
        <v>0.015</v>
      </c>
      <c r="H53" s="13">
        <f t="shared" si="1"/>
        <v>0</v>
      </c>
    </row>
    <row r="54" ht="32" customHeight="1" spans="1:8">
      <c r="A54" s="10">
        <v>51</v>
      </c>
      <c r="B54" s="10" t="s">
        <v>116</v>
      </c>
      <c r="C54" s="10"/>
      <c r="D54" s="11" t="s">
        <v>117</v>
      </c>
      <c r="E54" s="10" t="s">
        <v>18</v>
      </c>
      <c r="F54" s="10"/>
      <c r="G54" s="12">
        <v>0.002</v>
      </c>
      <c r="H54" s="13">
        <f t="shared" si="1"/>
        <v>0</v>
      </c>
    </row>
    <row r="55" ht="32" customHeight="1" spans="1:8">
      <c r="A55" s="10">
        <v>52</v>
      </c>
      <c r="B55" s="10" t="s">
        <v>118</v>
      </c>
      <c r="C55" s="10" t="s">
        <v>119</v>
      </c>
      <c r="D55" s="11" t="s">
        <v>120</v>
      </c>
      <c r="E55" s="10" t="s">
        <v>12</v>
      </c>
      <c r="F55" s="14"/>
      <c r="G55" s="12">
        <v>0.002</v>
      </c>
      <c r="H55" s="13">
        <f t="shared" si="1"/>
        <v>0</v>
      </c>
    </row>
    <row r="56" ht="32" customHeight="1" spans="1:8">
      <c r="A56" s="10">
        <v>53</v>
      </c>
      <c r="B56" s="10" t="s">
        <v>121</v>
      </c>
      <c r="C56" s="10"/>
      <c r="D56" s="11" t="s">
        <v>122</v>
      </c>
      <c r="E56" s="14" t="s">
        <v>31</v>
      </c>
      <c r="F56" s="14"/>
      <c r="G56" s="12">
        <v>0.003</v>
      </c>
      <c r="H56" s="13">
        <f t="shared" si="1"/>
        <v>0</v>
      </c>
    </row>
    <row r="57" ht="32" customHeight="1" spans="1:8">
      <c r="A57" s="10">
        <v>54</v>
      </c>
      <c r="B57" s="10" t="s">
        <v>123</v>
      </c>
      <c r="C57" s="10" t="s">
        <v>124</v>
      </c>
      <c r="D57" s="11" t="s">
        <v>125</v>
      </c>
      <c r="E57" s="10" t="s">
        <v>126</v>
      </c>
      <c r="F57" s="10"/>
      <c r="G57" s="12">
        <v>0.001</v>
      </c>
      <c r="H57" s="13">
        <f t="shared" si="1"/>
        <v>0</v>
      </c>
    </row>
    <row r="58" ht="32" customHeight="1" spans="1:8">
      <c r="A58" s="10">
        <v>55</v>
      </c>
      <c r="B58" s="10" t="s">
        <v>123</v>
      </c>
      <c r="C58" s="10" t="s">
        <v>124</v>
      </c>
      <c r="D58" s="11" t="s">
        <v>127</v>
      </c>
      <c r="E58" s="10" t="s">
        <v>28</v>
      </c>
      <c r="F58" s="14"/>
      <c r="G58" s="12">
        <v>0.003</v>
      </c>
      <c r="H58" s="13">
        <f t="shared" si="1"/>
        <v>0</v>
      </c>
    </row>
    <row r="59" ht="49" customHeight="1" spans="1:8">
      <c r="A59" s="10">
        <v>56</v>
      </c>
      <c r="B59" s="10" t="s">
        <v>128</v>
      </c>
      <c r="C59" s="10" t="s">
        <v>129</v>
      </c>
      <c r="D59" s="11" t="s">
        <v>130</v>
      </c>
      <c r="E59" s="10" t="s">
        <v>28</v>
      </c>
      <c r="F59" s="14"/>
      <c r="G59" s="12">
        <v>0.003</v>
      </c>
      <c r="H59" s="13">
        <f t="shared" si="1"/>
        <v>0</v>
      </c>
    </row>
    <row r="60" ht="32" customHeight="1" spans="1:8">
      <c r="A60" s="10">
        <v>57</v>
      </c>
      <c r="B60" s="15" t="s">
        <v>131</v>
      </c>
      <c r="C60" s="15" t="s">
        <v>132</v>
      </c>
      <c r="D60" s="17" t="s">
        <v>133</v>
      </c>
      <c r="E60" s="15" t="s">
        <v>28</v>
      </c>
      <c r="F60" s="15"/>
      <c r="G60" s="18">
        <v>0.001</v>
      </c>
      <c r="H60" s="13">
        <f t="shared" si="1"/>
        <v>0</v>
      </c>
    </row>
    <row r="61" ht="32" customHeight="1" spans="1:8">
      <c r="A61" s="10">
        <v>58</v>
      </c>
      <c r="B61" s="10" t="s">
        <v>131</v>
      </c>
      <c r="C61" s="10" t="s">
        <v>124</v>
      </c>
      <c r="D61" s="11" t="s">
        <v>134</v>
      </c>
      <c r="E61" s="10" t="s">
        <v>28</v>
      </c>
      <c r="F61" s="14"/>
      <c r="G61" s="12">
        <v>0.001</v>
      </c>
      <c r="H61" s="13">
        <f t="shared" si="1"/>
        <v>0</v>
      </c>
    </row>
    <row r="62" ht="32" customHeight="1" spans="1:8">
      <c r="A62" s="10">
        <v>59</v>
      </c>
      <c r="B62" s="10" t="s">
        <v>135</v>
      </c>
      <c r="C62" s="10"/>
      <c r="D62" s="11" t="s">
        <v>136</v>
      </c>
      <c r="E62" s="14" t="s">
        <v>137</v>
      </c>
      <c r="F62" s="14"/>
      <c r="G62" s="12">
        <v>0.001</v>
      </c>
      <c r="H62" s="13">
        <f t="shared" si="1"/>
        <v>0</v>
      </c>
    </row>
    <row r="63" ht="32" customHeight="1" spans="1:8">
      <c r="A63" s="10">
        <v>60</v>
      </c>
      <c r="B63" s="10" t="s">
        <v>138</v>
      </c>
      <c r="C63" s="10"/>
      <c r="D63" s="11" t="s">
        <v>139</v>
      </c>
      <c r="E63" s="14" t="s">
        <v>137</v>
      </c>
      <c r="F63" s="14"/>
      <c r="G63" s="12">
        <v>0.001</v>
      </c>
      <c r="H63" s="13">
        <f t="shared" si="1"/>
        <v>0</v>
      </c>
    </row>
    <row r="64" ht="32" customHeight="1" spans="1:8">
      <c r="A64" s="10">
        <v>61</v>
      </c>
      <c r="B64" s="10" t="s">
        <v>138</v>
      </c>
      <c r="C64" s="10"/>
      <c r="D64" s="11" t="s">
        <v>140</v>
      </c>
      <c r="E64" s="14" t="s">
        <v>137</v>
      </c>
      <c r="F64" s="14"/>
      <c r="G64" s="12">
        <v>0.001</v>
      </c>
      <c r="H64" s="13">
        <f t="shared" si="1"/>
        <v>0</v>
      </c>
    </row>
    <row r="65" ht="32" customHeight="1" spans="1:8">
      <c r="A65" s="10">
        <v>62</v>
      </c>
      <c r="B65" s="10" t="s">
        <v>141</v>
      </c>
      <c r="C65" s="10" t="s">
        <v>142</v>
      </c>
      <c r="D65" s="11" t="s">
        <v>143</v>
      </c>
      <c r="E65" s="14" t="s">
        <v>28</v>
      </c>
      <c r="F65" s="14"/>
      <c r="G65" s="12">
        <v>0.001</v>
      </c>
      <c r="H65" s="13">
        <f t="shared" si="1"/>
        <v>0</v>
      </c>
    </row>
    <row r="66" ht="32" customHeight="1" spans="1:8">
      <c r="A66" s="10">
        <v>63</v>
      </c>
      <c r="B66" s="10" t="s">
        <v>144</v>
      </c>
      <c r="C66" s="10" t="s">
        <v>145</v>
      </c>
      <c r="D66" s="11" t="s">
        <v>146</v>
      </c>
      <c r="E66" s="10" t="s">
        <v>147</v>
      </c>
      <c r="F66" s="10"/>
      <c r="G66" s="12">
        <v>0.001</v>
      </c>
      <c r="H66" s="13">
        <f t="shared" si="1"/>
        <v>0</v>
      </c>
    </row>
    <row r="67" ht="32" customHeight="1" spans="1:8">
      <c r="A67" s="10">
        <v>64</v>
      </c>
      <c r="B67" s="10" t="s">
        <v>144</v>
      </c>
      <c r="C67" s="10" t="s">
        <v>145</v>
      </c>
      <c r="D67" s="11" t="s">
        <v>148</v>
      </c>
      <c r="E67" s="10" t="s">
        <v>147</v>
      </c>
      <c r="F67" s="10"/>
      <c r="G67" s="12">
        <v>0.001</v>
      </c>
      <c r="H67" s="13">
        <f t="shared" si="1"/>
        <v>0</v>
      </c>
    </row>
    <row r="68" ht="32" customHeight="1" spans="1:8">
      <c r="A68" s="10">
        <v>65</v>
      </c>
      <c r="B68" s="10" t="s">
        <v>149</v>
      </c>
      <c r="C68" s="10" t="s">
        <v>150</v>
      </c>
      <c r="D68" s="11" t="s">
        <v>151</v>
      </c>
      <c r="E68" s="10" t="s">
        <v>31</v>
      </c>
      <c r="F68" s="14"/>
      <c r="G68" s="12">
        <v>0.001</v>
      </c>
      <c r="H68" s="13">
        <f t="shared" si="1"/>
        <v>0</v>
      </c>
    </row>
    <row r="69" ht="32" customHeight="1" spans="1:8">
      <c r="A69" s="10">
        <v>66</v>
      </c>
      <c r="B69" s="15" t="s">
        <v>152</v>
      </c>
      <c r="C69" s="16"/>
      <c r="D69" s="17" t="s">
        <v>153</v>
      </c>
      <c r="E69" s="15" t="s">
        <v>28</v>
      </c>
      <c r="F69" s="15"/>
      <c r="G69" s="18">
        <v>0.001</v>
      </c>
      <c r="H69" s="13">
        <f t="shared" si="1"/>
        <v>0</v>
      </c>
    </row>
    <row r="70" ht="33" customHeight="1" spans="1:8">
      <c r="A70" s="10" t="s">
        <v>154</v>
      </c>
      <c r="B70" s="10"/>
      <c r="C70" s="10"/>
      <c r="D70" s="10"/>
      <c r="E70" s="10"/>
      <c r="F70" s="13">
        <f>SUM(F4:F69)</f>
        <v>0</v>
      </c>
      <c r="G70" s="26">
        <f>SUM(G4:G69)</f>
        <v>1</v>
      </c>
      <c r="H70" s="13">
        <f>SUM(H4:H69)</f>
        <v>0</v>
      </c>
    </row>
    <row r="71" ht="151" customHeight="1" spans="1:8">
      <c r="A71" s="27" t="s">
        <v>155</v>
      </c>
      <c r="B71" s="27"/>
      <c r="C71" s="27"/>
      <c r="D71" s="27"/>
      <c r="E71" s="27"/>
      <c r="F71" s="27"/>
      <c r="G71" s="28"/>
      <c r="H71" s="27"/>
    </row>
    <row r="72" spans="1:8">
      <c r="A72" s="29"/>
      <c r="B72" s="29"/>
      <c r="C72" s="29"/>
      <c r="D72" s="29" t="s">
        <v>156</v>
      </c>
      <c r="E72" s="29"/>
      <c r="F72" s="30"/>
      <c r="G72" s="31"/>
      <c r="H72" s="31"/>
    </row>
    <row r="73" spans="1:8">
      <c r="A73" s="29"/>
      <c r="B73" s="29"/>
      <c r="C73" s="29"/>
      <c r="D73" s="29" t="s">
        <v>157</v>
      </c>
      <c r="E73" s="29"/>
      <c r="F73" s="30"/>
      <c r="G73" s="31"/>
      <c r="H73" s="31"/>
    </row>
    <row r="74" spans="1:8">
      <c r="A74" s="29"/>
      <c r="B74" s="29"/>
      <c r="C74" s="29"/>
      <c r="D74" s="29" t="s">
        <v>158</v>
      </c>
      <c r="E74" s="29"/>
      <c r="F74" s="30"/>
      <c r="G74" s="31"/>
      <c r="H74" s="31"/>
    </row>
  </sheetData>
  <autoFilter ref="A3:H74">
    <extLst/>
  </autoFilter>
  <mergeCells count="3">
    <mergeCell ref="A2:H2"/>
    <mergeCell ref="A70:E70"/>
    <mergeCell ref="A71:H71"/>
  </mergeCells>
  <pageMargins left="0.196527777777778"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何倩雯</dc:creator>
  <cp:lastModifiedBy>Asa</cp:lastModifiedBy>
  <dcterms:created xsi:type="dcterms:W3CDTF">2024-04-22T03:26:00Z</dcterms:created>
  <dcterms:modified xsi:type="dcterms:W3CDTF">2024-05-16T08:37:25Z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B21423F5A1794ECFB9472F66EA6399AC</vt:lpwstr>
  </property>
  <property fmtid="{D5CDD505-2E9C-101B-9397-08002B2CF9AE}" pid="3" name="KSOProductBuildVer">
    <vt:lpwstr>2052-11.8.2.12094</vt:lpwstr>
  </property>
  <property fmtid="{D5CDD505-2E9C-101B-9397-08002B2CF9AE}" pid="4" name="KSOReadingLayout">
    <vt:bool>true</vt:bool>
  </property>
</Properties>
</file>