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3" i="1"/>
  <c r="G14" i="1"/>
  <c r="G15" i="1"/>
  <c r="G10" i="1"/>
  <c r="G11" i="1"/>
  <c r="G12" i="1"/>
  <c r="G7" i="1"/>
  <c r="G8" i="1"/>
  <c r="G9" i="1"/>
  <c r="G6" i="1"/>
  <c r="G5" i="1"/>
  <c r="H59" i="2" l="1"/>
  <c r="H58" i="2"/>
  <c r="H57" i="2"/>
  <c r="H56" i="2"/>
  <c r="H55" i="2"/>
  <c r="H54" i="2"/>
  <c r="H53" i="2"/>
  <c r="H52" i="2"/>
  <c r="H51" i="2"/>
  <c r="H50" i="2"/>
</calcChain>
</file>

<file path=xl/sharedStrings.xml><?xml version="1.0" encoding="utf-8"?>
<sst xmlns="http://schemas.openxmlformats.org/spreadsheetml/2006/main" count="436" uniqueCount="163">
  <si>
    <t xml:space="preserve">FJSEI   </t>
  </si>
  <si>
    <t>仪器设备（检验耗材）申购计划表</t>
  </si>
  <si>
    <r>
      <rPr>
        <sz val="11.5"/>
        <color theme="1"/>
        <rFont val="宋体"/>
        <family val="3"/>
        <charset val="134"/>
      </rPr>
      <t>中心</t>
    </r>
    <r>
      <rPr>
        <sz val="11.5"/>
        <color theme="1"/>
        <rFont val="Times New Roman"/>
        <family val="1"/>
      </rPr>
      <t>/</t>
    </r>
    <r>
      <rPr>
        <sz val="11.5"/>
        <color theme="1"/>
        <rFont val="宋体"/>
        <family val="3"/>
        <charset val="134"/>
      </rPr>
      <t>部门：</t>
    </r>
    <r>
      <rPr>
        <sz val="11.5"/>
        <color theme="1"/>
        <rFont val="Times New Roman"/>
        <family val="1"/>
      </rPr>
      <t xml:space="preserve">                                                                                                     </t>
    </r>
  </si>
  <si>
    <t>序号</t>
  </si>
  <si>
    <t>名称</t>
  </si>
  <si>
    <t>型号规格</t>
  </si>
  <si>
    <t>技术指标</t>
  </si>
  <si>
    <t>参考生产厂家</t>
  </si>
  <si>
    <t>数量</t>
  </si>
  <si>
    <t>预估单价</t>
  </si>
  <si>
    <t>总金额</t>
  </si>
  <si>
    <t>宏达</t>
  </si>
  <si>
    <r>
      <rPr>
        <sz val="11.5"/>
        <color theme="1"/>
        <rFont val="宋体"/>
        <family val="3"/>
        <charset val="134"/>
      </rPr>
      <t>批准人</t>
    </r>
    <r>
      <rPr>
        <sz val="11.5"/>
        <color theme="1"/>
        <rFont val="Times New Roman"/>
        <family val="1"/>
      </rPr>
      <t xml:space="preserve">:                                    </t>
    </r>
    <r>
      <rPr>
        <sz val="11.5"/>
        <color theme="1"/>
        <rFont val="Times New Roman"/>
        <family val="1"/>
      </rPr>
      <t xml:space="preserve">                                  </t>
    </r>
  </si>
  <si>
    <t xml:space="preserve">审核人: </t>
  </si>
  <si>
    <t>编制人:</t>
  </si>
  <si>
    <r>
      <rPr>
        <sz val="11.5"/>
        <color theme="1"/>
        <rFont val="宋体"/>
        <family val="3"/>
        <charset val="134"/>
      </rPr>
      <t>日</t>
    </r>
    <r>
      <rPr>
        <sz val="11.5"/>
        <color theme="1"/>
        <rFont val="Times New Roman"/>
        <family val="1"/>
      </rPr>
      <t xml:space="preserve">  </t>
    </r>
    <r>
      <rPr>
        <sz val="11.5"/>
        <color theme="1"/>
        <rFont val="宋体"/>
        <family val="3"/>
        <charset val="134"/>
      </rPr>
      <t>期</t>
    </r>
    <r>
      <rPr>
        <sz val="11.5"/>
        <color theme="1"/>
        <rFont val="Times New Roman"/>
        <family val="1"/>
      </rPr>
      <t xml:space="preserve">:                                    </t>
    </r>
    <r>
      <rPr>
        <sz val="11.5"/>
        <color theme="1"/>
        <rFont val="Times New Roman"/>
        <family val="1"/>
      </rPr>
      <t xml:space="preserve">                                </t>
    </r>
  </si>
  <si>
    <t xml:space="preserve">日  期:   </t>
  </si>
  <si>
    <t>日  期:</t>
  </si>
  <si>
    <t>申购部门</t>
    <phoneticPr fontId="2" type="noConversion"/>
  </si>
  <si>
    <t>电锅中心</t>
    <phoneticPr fontId="2" type="noConversion"/>
  </si>
  <si>
    <t>高新所</t>
    <phoneticPr fontId="2" type="noConversion"/>
  </si>
  <si>
    <t>耦合剂</t>
  </si>
  <si>
    <t>CG-98</t>
  </si>
  <si>
    <t>浆糊</t>
  </si>
  <si>
    <t>得力</t>
  </si>
  <si>
    <t>测厚探头</t>
  </si>
  <si>
    <t>时代</t>
  </si>
  <si>
    <t>测厚试块</t>
  </si>
  <si>
    <t>阶梯试块</t>
  </si>
  <si>
    <t>济南模具</t>
  </si>
  <si>
    <t>北京邹展麓城</t>
  </si>
  <si>
    <t>相控阵探头防磨楔块</t>
  </si>
  <si>
    <t>曲率楔块</t>
  </si>
  <si>
    <t>超声波探头</t>
  </si>
  <si>
    <t>2.5Z10*10K1</t>
  </si>
  <si>
    <t>汕超</t>
  </si>
  <si>
    <t>2.5Z10*10K2</t>
  </si>
  <si>
    <t>超声检测斜探头</t>
  </si>
  <si>
    <t>超声波斜探头</t>
  </si>
  <si>
    <t>5Z8N</t>
  </si>
  <si>
    <t>5Z10N</t>
  </si>
  <si>
    <t>5Z14N</t>
  </si>
  <si>
    <t>D799</t>
  </si>
  <si>
    <t>超声波探头线</t>
  </si>
  <si>
    <t>Q9-Q9</t>
  </si>
  <si>
    <t>提升力试块</t>
  </si>
  <si>
    <t>超声检测试块</t>
  </si>
  <si>
    <t>CSK-IA</t>
  </si>
  <si>
    <t>CSK-IIA-1</t>
  </si>
  <si>
    <t>超声测厚探头</t>
  </si>
  <si>
    <t>2Z12FG-H</t>
  </si>
  <si>
    <t>汕头市超声仪器研究所</t>
  </si>
  <si>
    <t>5Z6FG-H</t>
  </si>
  <si>
    <t>5Z8FG-H</t>
  </si>
  <si>
    <t>5Z10FG-H</t>
  </si>
  <si>
    <t>容管中心</t>
    <phoneticPr fontId="2" type="noConversion"/>
  </si>
  <si>
    <t>兼容各类超声仪</t>
  </si>
  <si>
    <t>探头线</t>
  </si>
  <si>
    <t>/</t>
  </si>
  <si>
    <t>高温耦合剂</t>
  </si>
  <si>
    <t>50g</t>
  </si>
  <si>
    <t>南湖</t>
  </si>
  <si>
    <t>耦合剂按压瓶</t>
  </si>
  <si>
    <t>100ML</t>
  </si>
  <si>
    <t>按压</t>
  </si>
  <si>
    <t>化学浆糊</t>
  </si>
  <si>
    <t>石化中心</t>
    <phoneticPr fontId="2" type="noConversion"/>
  </si>
  <si>
    <t>小径管超声检测探头连接线</t>
  </si>
  <si>
    <t>Q9-C5</t>
  </si>
  <si>
    <t>凡士林</t>
  </si>
  <si>
    <t>直探头</t>
  </si>
  <si>
    <t>洗洁精</t>
  </si>
  <si>
    <t>雕牌</t>
  </si>
  <si>
    <t>D790</t>
  </si>
  <si>
    <t>MTD705</t>
  </si>
  <si>
    <t>D7910</t>
  </si>
  <si>
    <t>福州一部</t>
    <phoneticPr fontId="2" type="noConversion"/>
  </si>
  <si>
    <r>
      <t>400g/</t>
    </r>
    <r>
      <rPr>
        <sz val="12"/>
        <color rgb="FF000000"/>
        <rFont val="宋体"/>
        <family val="3"/>
        <charset val="134"/>
      </rPr>
      <t>包</t>
    </r>
  </si>
  <si>
    <r>
      <t>得力，絮状；</t>
    </r>
    <r>
      <rPr>
        <sz val="12"/>
        <color rgb="FF000000"/>
        <rFont val="Times New Roman"/>
        <family val="1"/>
      </rPr>
      <t>400g/</t>
    </r>
    <r>
      <rPr>
        <sz val="12"/>
        <color rgb="FF000000"/>
        <rFont val="宋体"/>
        <family val="3"/>
        <charset val="134"/>
      </rPr>
      <t>包</t>
    </r>
  </si>
  <si>
    <r>
      <t>7P</t>
    </r>
    <r>
      <rPr>
        <sz val="12"/>
        <color rgb="FF000000"/>
        <rFont val="宋体"/>
        <family val="3"/>
        <charset val="134"/>
      </rPr>
      <t>∮</t>
    </r>
    <r>
      <rPr>
        <sz val="12"/>
        <color rgb="FF000000"/>
        <rFont val="Times New Roman"/>
        <family val="1"/>
      </rPr>
      <t>6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</si>
  <si>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7MHz</t>
    </r>
    <r>
      <rPr>
        <sz val="12"/>
        <color rgb="FF000000"/>
        <rFont val="宋体"/>
        <family val="3"/>
        <charset val="134"/>
      </rPr>
      <t>，晶片尺寸为Φ</t>
    </r>
    <r>
      <rPr>
        <sz val="12"/>
        <color rgb="FF000000"/>
        <rFont val="Times New Roman"/>
        <family val="1"/>
      </rPr>
      <t>6mm</t>
    </r>
    <r>
      <rPr>
        <sz val="12"/>
        <color rgb="FF000000"/>
        <rFont val="宋体"/>
        <family val="3"/>
        <charset val="134"/>
      </rPr>
      <t>，执行超声标准</t>
    </r>
  </si>
  <si>
    <r>
      <t>5P</t>
    </r>
    <r>
      <rPr>
        <sz val="12"/>
        <color rgb="FF000000"/>
        <rFont val="宋体"/>
        <family val="3"/>
        <charset val="134"/>
      </rPr>
      <t>∮</t>
    </r>
    <r>
      <rPr>
        <sz val="12"/>
        <color rgb="FF000000"/>
        <rFont val="Times New Roman"/>
        <family val="1"/>
      </rPr>
      <t>10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</si>
  <si>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，晶片尺寸为Φ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，执行超声标准</t>
    </r>
  </si>
  <si>
    <r>
      <t>厚度：</t>
    </r>
    <r>
      <rPr>
        <sz val="12"/>
        <color rgb="FF000000"/>
        <rFont val="Times New Roman"/>
        <family val="1"/>
      </rPr>
      <t>3~48mm</t>
    </r>
    <r>
      <rPr>
        <sz val="12"/>
        <color rgb="FF000000"/>
        <rFont val="宋体"/>
        <family val="3"/>
        <charset val="134"/>
      </rPr>
      <t>（含校准证书）</t>
    </r>
  </si>
  <si>
    <r>
      <t>PA</t>
    </r>
    <r>
      <rPr>
        <sz val="12"/>
        <color rgb="FF000000"/>
        <rFont val="宋体"/>
        <family val="3"/>
        <charset val="134"/>
      </rPr>
      <t>手动扫查架</t>
    </r>
  </si>
  <si>
    <r>
      <t>与</t>
    </r>
    <r>
      <rPr>
        <sz val="12"/>
        <color rgb="FF000000"/>
        <rFont val="Times New Roman"/>
        <family val="1"/>
      </rPr>
      <t>ISONIC2009</t>
    </r>
    <r>
      <rPr>
        <sz val="12"/>
        <color rgb="FF000000"/>
        <rFont val="宋体"/>
        <family val="3"/>
        <charset val="134"/>
      </rPr>
      <t>相控阵配套</t>
    </r>
  </si>
  <si>
    <r>
      <t>楔块与</t>
    </r>
    <r>
      <rPr>
        <sz val="12"/>
        <color rgb="FF000000"/>
        <rFont val="Times New Roman"/>
        <family val="1"/>
      </rPr>
      <t>ISONIC2009</t>
    </r>
    <r>
      <rPr>
        <sz val="12"/>
        <color rgb="FF000000"/>
        <rFont val="宋体"/>
        <family val="3"/>
        <charset val="134"/>
      </rPr>
      <t>相控阵仪器探头配套，且与</t>
    </r>
    <r>
      <rPr>
        <sz val="12"/>
        <color rgb="FF000000"/>
        <rFont val="Times New Roman"/>
        <family val="1"/>
      </rPr>
      <t>PA</t>
    </r>
    <r>
      <rPr>
        <sz val="12"/>
        <color rgb="FF000000"/>
        <rFont val="宋体"/>
        <family val="3"/>
        <charset val="134"/>
      </rPr>
      <t>手动扫查架匹配。</t>
    </r>
  </si>
  <si>
    <r>
      <t>其中与</t>
    </r>
    <r>
      <rPr>
        <sz val="12"/>
        <color rgb="FF000000"/>
        <rFont val="Times New Roman"/>
        <family val="1"/>
      </rPr>
      <t>5MHz16P0.5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5MHz32P0.5</t>
    </r>
    <r>
      <rPr>
        <sz val="12"/>
        <color rgb="FF000000"/>
        <rFont val="宋体"/>
        <family val="3"/>
        <charset val="134"/>
      </rPr>
      <t>探头匹配各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个。</t>
    </r>
  </si>
  <si>
    <r>
      <t>楔块与</t>
    </r>
    <r>
      <rPr>
        <sz val="12"/>
        <color rgb="FF000000"/>
        <rFont val="Times New Roman"/>
        <family val="1"/>
      </rPr>
      <t>ISONIC2009</t>
    </r>
    <r>
      <rPr>
        <sz val="12"/>
        <color rgb="FF000000"/>
        <rFont val="宋体"/>
        <family val="3"/>
        <charset val="134"/>
      </rPr>
      <t>相控阵仪器的探头配套，且与</t>
    </r>
    <r>
      <rPr>
        <sz val="12"/>
        <color rgb="FF000000"/>
        <rFont val="Times New Roman"/>
        <family val="1"/>
      </rPr>
      <t>PA</t>
    </r>
    <r>
      <rPr>
        <sz val="12"/>
        <color rgb="FF000000"/>
        <rFont val="宋体"/>
        <family val="3"/>
        <charset val="134"/>
      </rPr>
      <t>手动扫查架匹配。</t>
    </r>
  </si>
  <si>
    <r>
      <t>其中与</t>
    </r>
    <r>
      <rPr>
        <sz val="12"/>
        <color rgb="FF000000"/>
        <rFont val="Times New Roman"/>
        <family val="1"/>
      </rPr>
      <t>5MHz16P0.5</t>
    </r>
    <r>
      <rPr>
        <sz val="12"/>
        <color rgb="FF000000"/>
        <rFont val="宋体"/>
        <family val="3"/>
        <charset val="134"/>
      </rPr>
      <t>探头匹配且曲率为φ</t>
    </r>
    <r>
      <rPr>
        <sz val="12"/>
        <color rgb="FF000000"/>
        <rFont val="Times New Roman"/>
        <family val="1"/>
      </rPr>
      <t>219</t>
    </r>
    <r>
      <rPr>
        <sz val="12"/>
        <color rgb="FF000000"/>
        <rFont val="宋体"/>
        <family val="3"/>
        <charset val="134"/>
      </rPr>
      <t>、与</t>
    </r>
    <r>
      <rPr>
        <sz val="12"/>
        <color rgb="FF000000"/>
        <rFont val="Times New Roman"/>
        <family val="1"/>
      </rPr>
      <t>5MHz32P0.5</t>
    </r>
    <r>
      <rPr>
        <sz val="12"/>
        <color rgb="FF000000"/>
        <rFont val="宋体"/>
        <family val="3"/>
        <charset val="134"/>
      </rPr>
      <t>探头匹配且曲率为φ</t>
    </r>
    <r>
      <rPr>
        <sz val="12"/>
        <color rgb="FF000000"/>
        <rFont val="Times New Roman"/>
        <family val="1"/>
      </rPr>
      <t>273</t>
    </r>
    <r>
      <rPr>
        <sz val="12"/>
        <color rgb="FF000000"/>
        <rFont val="宋体"/>
        <family val="3"/>
        <charset val="134"/>
      </rPr>
      <t>、φ</t>
    </r>
    <r>
      <rPr>
        <sz val="12"/>
        <color rgb="FF000000"/>
        <rFont val="Times New Roman"/>
        <family val="1"/>
      </rPr>
      <t>377</t>
    </r>
    <r>
      <rPr>
        <sz val="12"/>
        <color rgb="FF000000"/>
        <rFont val="宋体"/>
        <family val="3"/>
        <charset val="134"/>
      </rPr>
      <t>各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family val="3"/>
        <charset val="134"/>
      </rPr>
      <t>个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</si>
  <si>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2.5MHz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K1</t>
    </r>
    <r>
      <rPr>
        <sz val="12"/>
        <color rgb="FF000000"/>
        <rFont val="宋体"/>
        <family val="3"/>
        <charset val="134"/>
      </rPr>
      <t>，执行超声标准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</si>
  <si>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2.5MHz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K2</t>
    </r>
    <r>
      <rPr>
        <sz val="12"/>
        <color rgb="FF000000"/>
        <rFont val="宋体"/>
        <family val="3"/>
        <charset val="134"/>
      </rPr>
      <t>，执行超声标准</t>
    </r>
  </si>
  <si>
    <r>
      <t>2.5Z13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13K1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</si>
  <si>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2.5MHz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13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13mm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K1</t>
    </r>
    <r>
      <rPr>
        <sz val="12"/>
        <color rgb="FF000000"/>
        <rFont val="宋体"/>
        <family val="3"/>
        <charset val="134"/>
      </rPr>
      <t>，执行超声标准</t>
    </r>
  </si>
  <si>
    <r>
      <t>2.5Z13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13K2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</si>
  <si>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2.5MHz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13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13mm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K2</t>
    </r>
    <r>
      <rPr>
        <sz val="12"/>
        <color rgb="FF000000"/>
        <rFont val="宋体"/>
        <family val="3"/>
        <charset val="134"/>
      </rPr>
      <t>，执行超声标准</t>
    </r>
  </si>
  <si>
    <r>
      <t>5Z6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6K2.5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</si>
  <si>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6mm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K2.5</t>
    </r>
    <r>
      <rPr>
        <sz val="12"/>
        <color rgb="FF000000"/>
        <rFont val="宋体"/>
        <family val="3"/>
        <charset val="134"/>
      </rPr>
      <t>，，执行超声标准</t>
    </r>
  </si>
  <si>
    <r>
      <t>5Z6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6K3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</si>
  <si>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6mm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K3</t>
    </r>
    <r>
      <rPr>
        <sz val="12"/>
        <color rgb="FF000000"/>
        <rFont val="宋体"/>
        <family val="3"/>
        <charset val="134"/>
      </rPr>
      <t>，平面，，执行超声标准</t>
    </r>
  </si>
  <si>
    <r>
      <t>5Z10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10K1</t>
    </r>
  </si>
  <si>
    <r>
      <t>HS610e</t>
    </r>
    <r>
      <rPr>
        <sz val="12"/>
        <color rgb="FF000000"/>
        <rFont val="宋体"/>
        <family val="3"/>
        <charset val="134"/>
      </rPr>
      <t>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K1</t>
    </r>
    <r>
      <rPr>
        <sz val="12"/>
        <color rgb="FF000000"/>
        <rFont val="宋体"/>
        <family val="3"/>
        <charset val="134"/>
      </rPr>
      <t>，执行超声标准</t>
    </r>
  </si>
  <si>
    <r>
      <t>5Z10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10K2</t>
    </r>
  </si>
  <si>
    <r>
      <t>HS610e</t>
    </r>
    <r>
      <rPr>
        <sz val="12"/>
        <color rgb="FF000000"/>
        <rFont val="宋体"/>
        <family val="3"/>
        <charset val="134"/>
      </rPr>
      <t>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K2</t>
    </r>
    <r>
      <rPr>
        <sz val="12"/>
        <color rgb="FF000000"/>
        <rFont val="宋体"/>
        <family val="3"/>
        <charset val="134"/>
      </rPr>
      <t>，执行超声标准</t>
    </r>
  </si>
  <si>
    <r>
      <t>5Z10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10K2.5</t>
    </r>
  </si>
  <si>
    <r>
      <t>HS610e</t>
    </r>
    <r>
      <rPr>
        <sz val="12"/>
        <color rgb="FF000000"/>
        <rFont val="宋体"/>
        <family val="3"/>
        <charset val="134"/>
      </rPr>
      <t>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K2.5</t>
    </r>
    <r>
      <rPr>
        <sz val="12"/>
        <color rgb="FF000000"/>
        <rFont val="宋体"/>
        <family val="3"/>
        <charset val="134"/>
      </rPr>
      <t>，执行超声标准</t>
    </r>
  </si>
  <si>
    <r>
      <t>5Z10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10K3</t>
    </r>
  </si>
  <si>
    <r>
      <t>HS610e</t>
    </r>
    <r>
      <rPr>
        <sz val="12"/>
        <color rgb="FF000000"/>
        <rFont val="宋体"/>
        <family val="3"/>
        <charset val="134"/>
      </rPr>
      <t>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K3</t>
    </r>
    <r>
      <rPr>
        <sz val="12"/>
        <color rgb="FF000000"/>
        <rFont val="宋体"/>
        <family val="3"/>
        <charset val="134"/>
      </rPr>
      <t>，执行超声标准</t>
    </r>
  </si>
  <si>
    <r>
      <t>执行超声标准，频率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，探头晶片尺寸为Φ</t>
    </r>
    <r>
      <rPr>
        <sz val="12"/>
        <color rgb="FF000000"/>
        <rFont val="Times New Roman"/>
        <family val="1"/>
      </rPr>
      <t>8mm</t>
    </r>
    <r>
      <rPr>
        <sz val="12"/>
        <color rgb="FF000000"/>
        <rFont val="宋体"/>
        <family val="3"/>
        <charset val="134"/>
      </rPr>
      <t>，执行超声标准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</si>
  <si>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，探头晶片尺寸为Φ</t>
    </r>
    <r>
      <rPr>
        <sz val="12"/>
        <color rgb="FF000000"/>
        <rFont val="Times New Roman"/>
        <family val="1"/>
      </rPr>
      <t>10mm</t>
    </r>
    <r>
      <rPr>
        <sz val="12"/>
        <color rgb="FF000000"/>
        <rFont val="宋体"/>
        <family val="3"/>
        <charset val="134"/>
      </rPr>
      <t>，执行超声标准</t>
    </r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</si>
  <si>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，探头晶片尺寸为Φ</t>
    </r>
    <r>
      <rPr>
        <sz val="12"/>
        <color rgb="FF000000"/>
        <rFont val="Times New Roman"/>
        <family val="1"/>
      </rPr>
      <t>14mm</t>
    </r>
    <r>
      <rPr>
        <sz val="12"/>
        <color rgb="FF000000"/>
        <rFont val="宋体"/>
        <family val="3"/>
        <charset val="134"/>
      </rPr>
      <t>，执行超声标准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</si>
  <si>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超声测厚仪使用，频率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，探头晶片尺寸为Φ</t>
    </r>
    <r>
      <rPr>
        <sz val="12"/>
        <color rgb="FF000000"/>
        <rFont val="Times New Roman"/>
        <family val="1"/>
      </rPr>
      <t>11mm</t>
    </r>
    <r>
      <rPr>
        <sz val="12"/>
        <color rgb="FF000000"/>
        <rFont val="宋体"/>
        <family val="3"/>
        <charset val="134"/>
      </rPr>
      <t>，执行超声标准</t>
    </r>
  </si>
  <si>
    <r>
      <t>HS610e</t>
    </r>
    <r>
      <rPr>
        <sz val="12"/>
        <color rgb="FF000000"/>
        <rFont val="宋体"/>
        <family val="3"/>
        <charset val="134"/>
      </rPr>
      <t>超声检测仪适用，接口：</t>
    </r>
    <r>
      <rPr>
        <sz val="12"/>
        <color rgb="FF000000"/>
        <rFont val="Times New Roman"/>
        <family val="1"/>
      </rPr>
      <t>Q9-Q9</t>
    </r>
  </si>
  <si>
    <r>
      <t>提升力大于</t>
    </r>
    <r>
      <rPr>
        <sz val="12"/>
        <color rgb="FF000000"/>
        <rFont val="Times New Roman"/>
        <family val="1"/>
      </rPr>
      <t>45N</t>
    </r>
  </si>
  <si>
    <r>
      <t>提升力≥</t>
    </r>
    <r>
      <rPr>
        <sz val="12"/>
        <color rgb="FF000000"/>
        <rFont val="Times New Roman"/>
        <family val="1"/>
      </rPr>
      <t>45N</t>
    </r>
    <r>
      <rPr>
        <sz val="12"/>
        <color rgb="FF000000"/>
        <rFont val="宋体"/>
        <family val="3"/>
        <charset val="134"/>
      </rPr>
      <t>（含校准证书）</t>
    </r>
  </si>
  <si>
    <r>
      <t>满足</t>
    </r>
    <r>
      <rPr>
        <sz val="12"/>
        <color rgb="FF000000"/>
        <rFont val="Times New Roman"/>
        <family val="1"/>
      </rPr>
      <t>NB/T47013-2015</t>
    </r>
    <r>
      <rPr>
        <sz val="12"/>
        <color rgb="FF000000"/>
        <rFont val="宋体"/>
        <family val="3"/>
        <charset val="134"/>
      </rPr>
      <t>要求，</t>
    </r>
    <r>
      <rPr>
        <sz val="12"/>
        <color rgb="FF000000"/>
        <rFont val="Times New Roman"/>
        <family val="1"/>
      </rPr>
      <t>CSK-IA</t>
    </r>
    <r>
      <rPr>
        <sz val="12"/>
        <color rgb="FF000000"/>
        <rFont val="宋体"/>
        <family val="3"/>
        <charset val="134"/>
      </rPr>
      <t>超声波检测试块</t>
    </r>
  </si>
  <si>
    <r>
      <t>满足</t>
    </r>
    <r>
      <rPr>
        <sz val="12"/>
        <color rgb="FF000000"/>
        <rFont val="Times New Roman"/>
        <family val="1"/>
      </rPr>
      <t>NB/T47013-2015</t>
    </r>
    <r>
      <rPr>
        <sz val="12"/>
        <color rgb="FF000000"/>
        <rFont val="宋体"/>
        <family val="3"/>
        <charset val="134"/>
      </rPr>
      <t>要求，</t>
    </r>
    <r>
      <rPr>
        <sz val="12"/>
        <color rgb="FF000000"/>
        <rFont val="Times New Roman"/>
        <family val="1"/>
      </rPr>
      <t>CSK-IIA-1</t>
    </r>
    <r>
      <rPr>
        <sz val="12"/>
        <color rgb="FF000000"/>
        <rFont val="宋体"/>
        <family val="3"/>
        <charset val="134"/>
      </rPr>
      <t>超声波检测试块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</si>
  <si>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2MHz</t>
    </r>
    <r>
      <rPr>
        <sz val="12"/>
        <color rgb="FF000000"/>
        <rFont val="宋体"/>
        <family val="3"/>
        <charset val="134"/>
      </rPr>
      <t>，晶片尺寸为</t>
    </r>
    <r>
      <rPr>
        <sz val="12"/>
        <color rgb="FF000000"/>
        <rFont val="Times New Roman"/>
        <family val="1"/>
      </rPr>
      <t>Φ12mm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</si>
  <si>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，晶片尺寸为</t>
    </r>
    <r>
      <rPr>
        <sz val="12"/>
        <color rgb="FF000000"/>
        <rFont val="Times New Roman"/>
        <family val="1"/>
      </rPr>
      <t>Φ6mm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</si>
  <si>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，晶片尺寸为</t>
    </r>
    <r>
      <rPr>
        <sz val="12"/>
        <color rgb="FF000000"/>
        <rFont val="Times New Roman"/>
        <family val="1"/>
      </rPr>
      <t>Φ8mm</t>
    </r>
  </si>
  <si>
    <r>
      <t>配套</t>
    </r>
    <r>
      <rPr>
        <sz val="12"/>
        <color rgb="FF000000"/>
        <rFont val="Times New Roman"/>
        <family val="1"/>
      </rPr>
      <t>26MG/27MG</t>
    </r>
    <r>
      <rPr>
        <sz val="12"/>
        <color rgb="FF000000"/>
        <rFont val="宋体"/>
        <family val="3"/>
        <charset val="134"/>
      </rPr>
      <t>超声测厚仪适用，频率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，晶片尺寸为</t>
    </r>
    <r>
      <rPr>
        <sz val="12"/>
        <color rgb="FF000000"/>
        <rFont val="Times New Roman"/>
        <family val="1"/>
      </rPr>
      <t>Φ10mm</t>
    </r>
  </si>
  <si>
    <r>
      <t>K1~K3</t>
    </r>
    <r>
      <rPr>
        <sz val="12"/>
        <color rgb="FF000000"/>
        <rFont val="宋体"/>
        <family val="3"/>
        <charset val="134"/>
      </rPr>
      <t>、直探头</t>
    </r>
  </si>
  <si>
    <r>
      <t>GW-</t>
    </r>
    <r>
      <rPr>
        <sz val="12"/>
        <color rgb="FF000000"/>
        <rFont val="宋体"/>
        <family val="3"/>
        <charset val="134"/>
      </rPr>
      <t>Ⅱ</t>
    </r>
  </si>
  <si>
    <r>
      <t>GW-</t>
    </r>
    <r>
      <rPr>
        <sz val="12"/>
        <color rgb="FF000000"/>
        <rFont val="宋体"/>
        <family val="3"/>
        <charset val="134"/>
      </rPr>
      <t>Ⅲ</t>
    </r>
  </si>
  <si>
    <r>
      <t>7P</t>
    </r>
    <r>
      <rPr>
        <sz val="12"/>
        <color theme="1"/>
        <rFont val="宋体"/>
        <family val="3"/>
        <charset val="134"/>
      </rPr>
      <t>φ</t>
    </r>
    <r>
      <rPr>
        <sz val="12"/>
        <color theme="1"/>
        <rFont val="Times New Roman"/>
        <family val="1"/>
      </rPr>
      <t>6</t>
    </r>
  </si>
  <si>
    <r>
      <t>26MG</t>
    </r>
    <r>
      <rPr>
        <sz val="12"/>
        <color theme="1"/>
        <rFont val="宋体"/>
        <family val="3"/>
        <charset val="134"/>
      </rPr>
      <t>等适用</t>
    </r>
  </si>
  <si>
    <r>
      <t>5P</t>
    </r>
    <r>
      <rPr>
        <sz val="12"/>
        <color theme="1"/>
        <rFont val="宋体"/>
        <family val="3"/>
        <charset val="134"/>
      </rPr>
      <t>φ</t>
    </r>
    <r>
      <rPr>
        <sz val="12"/>
        <color theme="1"/>
        <rFont val="Times New Roman"/>
        <family val="1"/>
      </rPr>
      <t>10</t>
    </r>
  </si>
  <si>
    <r>
      <t>HS610e</t>
    </r>
    <r>
      <rPr>
        <sz val="12"/>
        <color theme="1"/>
        <rFont val="宋体"/>
        <family val="3"/>
        <charset val="134"/>
      </rPr>
      <t>超声检测仪适用，配合</t>
    </r>
    <r>
      <rPr>
        <sz val="12"/>
        <color theme="1"/>
        <rFont val="Times New Roman"/>
        <family val="1"/>
      </rPr>
      <t>K3</t>
    </r>
    <r>
      <rPr>
        <sz val="12"/>
        <color theme="1"/>
        <rFont val="宋体"/>
        <family val="3"/>
        <charset val="134"/>
      </rPr>
      <t>探头使用，接口：</t>
    </r>
    <r>
      <rPr>
        <sz val="12"/>
        <color theme="1"/>
        <rFont val="Times New Roman"/>
        <family val="1"/>
      </rPr>
      <t>Q9-C5</t>
    </r>
    <r>
      <rPr>
        <sz val="12"/>
        <color theme="1"/>
        <rFont val="宋体"/>
        <family val="3"/>
        <charset val="134"/>
      </rPr>
      <t>，执行超声标准</t>
    </r>
  </si>
  <si>
    <r>
      <t>温度</t>
    </r>
    <r>
      <rPr>
        <sz val="12"/>
        <color theme="1"/>
        <rFont val="Times New Roman"/>
        <family val="1"/>
      </rPr>
      <t>300-500</t>
    </r>
    <r>
      <rPr>
        <sz val="12"/>
        <color theme="1"/>
        <rFont val="宋体"/>
        <family val="3"/>
        <charset val="134"/>
      </rPr>
      <t>摄氏度</t>
    </r>
  </si>
  <si>
    <r>
      <t>5N10</t>
    </r>
    <r>
      <rPr>
        <sz val="12"/>
        <color theme="1"/>
        <rFont val="宋体"/>
        <family val="3"/>
        <charset val="134"/>
      </rPr>
      <t>等</t>
    </r>
  </si>
  <si>
    <r>
      <t>≤</t>
    </r>
    <r>
      <rPr>
        <sz val="12"/>
        <color theme="1"/>
        <rFont val="Times New Roman"/>
        <family val="1"/>
      </rPr>
      <t>400</t>
    </r>
    <r>
      <rPr>
        <sz val="12"/>
        <color theme="1"/>
        <rFont val="宋体"/>
        <family val="3"/>
        <charset val="134"/>
      </rPr>
      <t>℃</t>
    </r>
  </si>
  <si>
    <r>
      <t>喷雾器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喷壶</t>
    </r>
  </si>
  <si>
    <r>
      <t>温度范围：</t>
    </r>
    <r>
      <rPr>
        <sz val="12"/>
        <color theme="1"/>
        <rFont val="Times New Roman"/>
        <family val="1"/>
      </rPr>
      <t>-20~500</t>
    </r>
    <r>
      <rPr>
        <sz val="12"/>
        <color theme="1"/>
        <rFont val="宋体"/>
        <family val="3"/>
        <charset val="134"/>
      </rPr>
      <t>℃，测厚范围：</t>
    </r>
    <r>
      <rPr>
        <sz val="12"/>
        <color theme="1"/>
        <rFont val="Times New Roman"/>
        <family val="1"/>
      </rPr>
      <t>1~500mm</t>
    </r>
  </si>
  <si>
    <r>
      <t>频率：</t>
    </r>
    <r>
      <rPr>
        <sz val="12"/>
        <color theme="1"/>
        <rFont val="Times New Roman"/>
        <family val="1"/>
      </rPr>
      <t>5.0MHz,</t>
    </r>
    <r>
      <rPr>
        <sz val="12"/>
        <color theme="1"/>
        <rFont val="宋体"/>
        <family val="3"/>
        <charset val="134"/>
      </rPr>
      <t>直径：</t>
    </r>
    <r>
      <rPr>
        <sz val="12"/>
        <color theme="1"/>
        <rFont val="Times New Roman"/>
        <family val="1"/>
      </rPr>
      <t xml:space="preserve">5.1mm, </t>
    </r>
    <r>
      <rPr>
        <sz val="12"/>
        <color theme="1"/>
        <rFont val="宋体"/>
        <family val="3"/>
        <charset val="134"/>
      </rPr>
      <t>测厚范围：</t>
    </r>
    <r>
      <rPr>
        <sz val="12"/>
        <color theme="1"/>
        <rFont val="Times New Roman"/>
        <family val="1"/>
      </rPr>
      <t>1.0~19.00mm</t>
    </r>
  </si>
  <si>
    <r>
      <t>温度范围：</t>
    </r>
    <r>
      <rPr>
        <sz val="12"/>
        <color theme="1"/>
        <rFont val="Times New Roman"/>
        <family val="1"/>
      </rPr>
      <t xml:space="preserve">0 </t>
    </r>
    <r>
      <rPr>
        <sz val="12"/>
        <color theme="1"/>
        <rFont val="宋体"/>
        <family val="3"/>
        <charset val="134"/>
      </rPr>
      <t>～</t>
    </r>
    <r>
      <rPr>
        <sz val="12"/>
        <color theme="1"/>
        <rFont val="Times New Roman"/>
        <family val="1"/>
      </rPr>
      <t xml:space="preserve"> 50</t>
    </r>
    <r>
      <rPr>
        <sz val="12"/>
        <color theme="1"/>
        <rFont val="宋体"/>
        <family val="3"/>
        <charset val="134"/>
      </rPr>
      <t>，频率</t>
    </r>
    <r>
      <rPr>
        <sz val="12"/>
        <color theme="1"/>
        <rFont val="Times New Roman"/>
        <family val="1"/>
      </rPr>
      <t>5MHz</t>
    </r>
    <r>
      <rPr>
        <sz val="12"/>
        <color theme="1"/>
        <rFont val="宋体"/>
        <family val="3"/>
        <charset val="134"/>
      </rPr>
      <t>，测厚范围：</t>
    </r>
    <r>
      <rPr>
        <sz val="12"/>
        <color theme="1"/>
        <rFont val="Times New Roman"/>
        <family val="1"/>
      </rPr>
      <t>1~500mm</t>
    </r>
    <r>
      <rPr>
        <sz val="12"/>
        <color theme="1"/>
        <rFont val="宋体"/>
        <family val="3"/>
        <charset val="134"/>
      </rPr>
      <t>，</t>
    </r>
    <r>
      <rPr>
        <sz val="12"/>
        <color theme="1"/>
        <rFont val="Times New Roman"/>
        <family val="1"/>
      </rPr>
      <t xml:space="preserve"> </t>
    </r>
  </si>
  <si>
    <t>高新所5福州一部7</t>
    <phoneticPr fontId="2" type="noConversion"/>
  </si>
  <si>
    <t>高新所3福州一部7</t>
    <phoneticPr fontId="2" type="noConversion"/>
  </si>
  <si>
    <r>
      <t>适用于超声波探伤和测厚使用，易水洗对人体无害，</t>
    </r>
    <r>
      <rPr>
        <sz val="12"/>
        <color rgb="FF000000"/>
        <rFont val="Times New Roman"/>
        <family val="1"/>
      </rPr>
      <t>CG-98</t>
    </r>
    <r>
      <rPr>
        <sz val="12"/>
        <color rgb="FF000000"/>
        <rFont val="宋体"/>
        <family val="3"/>
        <charset val="134"/>
      </rPr>
      <t>型</t>
    </r>
    <phoneticPr fontId="2" type="noConversion"/>
  </si>
  <si>
    <t>电锅中心400石化中心120福州一部600</t>
    <phoneticPr fontId="2" type="noConversion"/>
  </si>
  <si>
    <t>超声耦合剂</t>
    <phoneticPr fontId="2" type="noConversion"/>
  </si>
  <si>
    <t>高新所3石化中心20电锅中心5</t>
    <phoneticPr fontId="2" type="noConversion"/>
  </si>
  <si>
    <t>高新所3石化中心40，电锅中心5</t>
    <phoneticPr fontId="2" type="noConversion"/>
  </si>
  <si>
    <t>高新所2电锅中心2</t>
    <phoneticPr fontId="2" type="noConversion"/>
  </si>
  <si>
    <r>
      <t>50g</t>
    </r>
    <r>
      <rPr>
        <sz val="12"/>
        <color rgb="FF000000"/>
        <rFont val="宋体"/>
        <family val="3"/>
        <charset val="134"/>
      </rPr>
      <t>，温度</t>
    </r>
    <r>
      <rPr>
        <sz val="12"/>
        <color rgb="FF000000"/>
        <rFont val="Times New Roman"/>
        <family val="1"/>
      </rPr>
      <t>300-500</t>
    </r>
    <r>
      <rPr>
        <sz val="12"/>
        <color rgb="FF000000"/>
        <rFont val="宋体"/>
        <family val="3"/>
        <charset val="134"/>
      </rPr>
      <t>摄氏度</t>
    </r>
    <phoneticPr fontId="2" type="noConversion"/>
  </si>
  <si>
    <r>
      <t>50g</t>
    </r>
    <r>
      <rPr>
        <sz val="12"/>
        <color rgb="FF000000"/>
        <rFont val="宋体"/>
        <family val="3"/>
        <charset val="134"/>
      </rPr>
      <t>，≤</t>
    </r>
    <r>
      <rPr>
        <sz val="12"/>
        <color rgb="FF000000"/>
        <rFont val="Times New Roman"/>
        <family val="1"/>
      </rPr>
      <t>400</t>
    </r>
    <r>
      <rPr>
        <sz val="12"/>
        <color rgb="FF000000"/>
        <rFont val="宋体"/>
        <family val="3"/>
        <charset val="134"/>
      </rPr>
      <t>℃</t>
    </r>
    <phoneticPr fontId="2" type="noConversion"/>
  </si>
  <si>
    <t>石化中心5福州一部3</t>
    <phoneticPr fontId="2" type="noConversion"/>
  </si>
  <si>
    <t>石化中心10福州一部10</t>
    <phoneticPr fontId="2" type="noConversion"/>
  </si>
  <si>
    <t>测厚探头</t>
    <phoneticPr fontId="2" type="noConversion"/>
  </si>
  <si>
    <t>电锅中心400石化中心150福州一部600</t>
    <phoneticPr fontId="2" type="noConversion"/>
  </si>
  <si>
    <t>Q9-C5</t>
    <phoneticPr fontId="2" type="noConversion"/>
  </si>
  <si>
    <t>Q9-C9/L5-2m</t>
    <phoneticPr fontId="2" type="noConversion"/>
  </si>
  <si>
    <t>高新所10石化中心20</t>
    <phoneticPr fontId="2" type="noConversion"/>
  </si>
  <si>
    <t>2.5Z20*20K1/1.5/2/2.5/3</t>
    <phoneticPr fontId="2" type="noConversion"/>
  </si>
  <si>
    <t>兼容各类超声仪</t>
    <phoneticPr fontId="2" type="noConversion"/>
  </si>
  <si>
    <t>2.5Z14*14K1/1.5/2/2.5</t>
    <phoneticPr fontId="2" type="noConversion"/>
  </si>
  <si>
    <t>高新所3福州一部7石化中心3</t>
    <phoneticPr fontId="2" type="noConversion"/>
  </si>
  <si>
    <t>5Z8*8K1</t>
    <phoneticPr fontId="2" type="noConversion"/>
  </si>
  <si>
    <t>参考规格</t>
    <phoneticPr fontId="2" type="noConversion"/>
  </si>
  <si>
    <t>电锅中心100石化中心150</t>
    <phoneticPr fontId="2" type="noConversion"/>
  </si>
  <si>
    <t>超声类耗材采购计划表</t>
    <phoneticPr fontId="2" type="noConversion"/>
  </si>
  <si>
    <t>预算单价（元）</t>
    <phoneticPr fontId="2" type="noConversion"/>
  </si>
  <si>
    <t>预算总价（元）</t>
    <phoneticPr fontId="2" type="noConversion"/>
  </si>
  <si>
    <r>
      <t>HS610e</t>
    </r>
    <r>
      <rPr>
        <sz val="12"/>
        <color rgb="FF000000"/>
        <rFont val="宋体"/>
        <family val="3"/>
        <charset val="134"/>
      </rPr>
      <t>等超声检测仪适用，频率</t>
    </r>
    <r>
      <rPr>
        <sz val="12"/>
        <color rgb="FF000000"/>
        <rFont val="Times New Roman"/>
        <family val="1"/>
      </rPr>
      <t>5MHz</t>
    </r>
    <r>
      <rPr>
        <sz val="12"/>
        <color rgb="FF000000"/>
        <rFont val="宋体"/>
        <family val="3"/>
        <charset val="134"/>
      </rPr>
      <t>，探头晶片尺寸为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宋体"/>
        <family val="3"/>
        <charset val="134"/>
      </rPr>
      <t>×</t>
    </r>
    <r>
      <rPr>
        <sz val="12"/>
        <color rgb="FF000000"/>
        <rFont val="Times New Roman"/>
        <family val="1"/>
      </rPr>
      <t>6mm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Times New Roman"/>
        <family val="1"/>
      </rPr>
      <t>K3</t>
    </r>
    <r>
      <rPr>
        <sz val="12"/>
        <color rgb="FF000000"/>
        <rFont val="宋体"/>
        <family val="3"/>
        <charset val="134"/>
      </rPr>
      <t>，平面，执行超声标准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</si>
</sst>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2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1.5"/>
      <color theme="1"/>
      <name val="宋体"/>
      <family val="3"/>
      <charset val="134"/>
    </font>
    <font>
      <sz val="11.5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M24" sqref="M24"/>
    </sheetView>
  </sheetViews>
  <sheetFormatPr defaultColWidth="9" defaultRowHeight="13.5" x14ac:dyDescent="0.15"/>
  <cols>
    <col min="1" max="1" width="5.5" style="1" customWidth="1"/>
    <col min="2" max="2" width="13" style="1" customWidth="1"/>
    <col min="3" max="3" width="10.625" style="6" customWidth="1"/>
    <col min="4" max="4" width="24.625" style="1" customWidth="1"/>
    <col min="5" max="5" width="7.375" style="1" customWidth="1"/>
    <col min="6" max="7" width="9" style="1"/>
    <col min="8" max="8" width="9" style="19"/>
    <col min="9" max="16384" width="9" style="1"/>
  </cols>
  <sheetData>
    <row r="1" spans="1:8" ht="27" x14ac:dyDescent="0.15">
      <c r="A1" s="35" t="s">
        <v>0</v>
      </c>
      <c r="B1" s="35"/>
    </row>
    <row r="3" spans="1:8" ht="22.5" x14ac:dyDescent="0.15">
      <c r="A3" s="36" t="s">
        <v>159</v>
      </c>
      <c r="B3" s="36"/>
      <c r="C3" s="36"/>
      <c r="D3" s="36"/>
      <c r="E3" s="36"/>
      <c r="F3" s="36"/>
      <c r="G3" s="36"/>
    </row>
    <row r="4" spans="1:8" ht="43.5" customHeight="1" x14ac:dyDescent="0.15">
      <c r="A4" s="10" t="s">
        <v>3</v>
      </c>
      <c r="B4" s="10" t="s">
        <v>4</v>
      </c>
      <c r="C4" s="10" t="s">
        <v>157</v>
      </c>
      <c r="D4" s="10" t="s">
        <v>6</v>
      </c>
      <c r="E4" s="10" t="s">
        <v>8</v>
      </c>
      <c r="F4" s="34" t="s">
        <v>160</v>
      </c>
      <c r="G4" s="34" t="s">
        <v>161</v>
      </c>
      <c r="H4" s="20" t="s">
        <v>18</v>
      </c>
    </row>
    <row r="5" spans="1:8" s="33" customFormat="1" ht="71.25" x14ac:dyDescent="0.15">
      <c r="A5" s="29">
        <v>1</v>
      </c>
      <c r="B5" s="30" t="s">
        <v>139</v>
      </c>
      <c r="C5" s="31" t="s">
        <v>22</v>
      </c>
      <c r="D5" s="30" t="s">
        <v>137</v>
      </c>
      <c r="E5" s="31">
        <v>1150</v>
      </c>
      <c r="F5" s="31">
        <v>13</v>
      </c>
      <c r="G5" s="31">
        <f>E5*F5</f>
        <v>14950</v>
      </c>
      <c r="H5" s="32" t="s">
        <v>148</v>
      </c>
    </row>
    <row r="6" spans="1:8" ht="48.75" customHeight="1" x14ac:dyDescent="0.15">
      <c r="A6" s="10">
        <v>2</v>
      </c>
      <c r="B6" s="12" t="s">
        <v>59</v>
      </c>
      <c r="C6" s="13" t="s">
        <v>122</v>
      </c>
      <c r="D6" s="13" t="s">
        <v>144</v>
      </c>
      <c r="E6" s="13">
        <v>20</v>
      </c>
      <c r="F6" s="13">
        <v>180</v>
      </c>
      <c r="G6" s="31">
        <f>E6*F6</f>
        <v>3600</v>
      </c>
      <c r="H6" s="20" t="s">
        <v>146</v>
      </c>
    </row>
    <row r="7" spans="1:8" ht="48" customHeight="1" x14ac:dyDescent="0.15">
      <c r="A7" s="10">
        <v>3</v>
      </c>
      <c r="B7" s="12" t="s">
        <v>59</v>
      </c>
      <c r="C7" s="13" t="s">
        <v>123</v>
      </c>
      <c r="D7" s="13" t="s">
        <v>143</v>
      </c>
      <c r="E7" s="13">
        <v>8</v>
      </c>
      <c r="F7" s="13">
        <v>200</v>
      </c>
      <c r="G7" s="31">
        <f t="shared" ref="G7:G9" si="0">E7*F7</f>
        <v>1600</v>
      </c>
      <c r="H7" s="20" t="s">
        <v>145</v>
      </c>
    </row>
    <row r="8" spans="1:8" ht="27" customHeight="1" x14ac:dyDescent="0.15">
      <c r="A8" s="29">
        <v>4</v>
      </c>
      <c r="B8" s="12" t="s">
        <v>62</v>
      </c>
      <c r="C8" s="13" t="s">
        <v>63</v>
      </c>
      <c r="D8" s="12" t="s">
        <v>64</v>
      </c>
      <c r="E8" s="13">
        <v>30</v>
      </c>
      <c r="F8" s="13">
        <v>10</v>
      </c>
      <c r="G8" s="31">
        <f t="shared" si="0"/>
        <v>300</v>
      </c>
      <c r="H8" s="20" t="s">
        <v>66</v>
      </c>
    </row>
    <row r="9" spans="1:8" ht="27" customHeight="1" x14ac:dyDescent="0.15">
      <c r="A9" s="10">
        <v>5</v>
      </c>
      <c r="B9" s="10" t="s">
        <v>69</v>
      </c>
      <c r="C9" s="14" t="s">
        <v>58</v>
      </c>
      <c r="D9" s="14" t="s">
        <v>58</v>
      </c>
      <c r="E9" s="14">
        <v>55</v>
      </c>
      <c r="F9" s="14">
        <v>20</v>
      </c>
      <c r="G9" s="31">
        <f t="shared" si="0"/>
        <v>1100</v>
      </c>
      <c r="H9" s="20" t="s">
        <v>76</v>
      </c>
    </row>
    <row r="10" spans="1:8" ht="27" customHeight="1" x14ac:dyDescent="0.15">
      <c r="A10" s="10">
        <v>6</v>
      </c>
      <c r="B10" s="10" t="s">
        <v>71</v>
      </c>
      <c r="C10" s="14" t="s">
        <v>58</v>
      </c>
      <c r="D10" s="14" t="s">
        <v>58</v>
      </c>
      <c r="E10" s="14">
        <v>600</v>
      </c>
      <c r="F10" s="14">
        <v>6</v>
      </c>
      <c r="G10" s="31">
        <f>E10*F10</f>
        <v>3600</v>
      </c>
      <c r="H10" s="20" t="s">
        <v>76</v>
      </c>
    </row>
    <row r="11" spans="1:8" ht="27" customHeight="1" x14ac:dyDescent="0.15">
      <c r="A11" s="29">
        <v>7</v>
      </c>
      <c r="B11" s="17" t="s">
        <v>131</v>
      </c>
      <c r="C11" s="14" t="s">
        <v>58</v>
      </c>
      <c r="D11" s="14" t="s">
        <v>58</v>
      </c>
      <c r="E11" s="14">
        <v>10</v>
      </c>
      <c r="F11" s="14">
        <v>30</v>
      </c>
      <c r="G11" s="31">
        <f>E11*F11</f>
        <v>300</v>
      </c>
      <c r="H11" s="20" t="s">
        <v>76</v>
      </c>
    </row>
    <row r="12" spans="1:8" s="33" customFormat="1" ht="51.75" customHeight="1" x14ac:dyDescent="0.15">
      <c r="A12" s="29">
        <v>8</v>
      </c>
      <c r="B12" s="30" t="s">
        <v>23</v>
      </c>
      <c r="C12" s="31" t="s">
        <v>77</v>
      </c>
      <c r="D12" s="30" t="s">
        <v>78</v>
      </c>
      <c r="E12" s="31">
        <v>250</v>
      </c>
      <c r="F12" s="31">
        <v>13.5</v>
      </c>
      <c r="G12" s="31">
        <f t="shared" ref="G12:G46" si="1">E12*F12</f>
        <v>3375</v>
      </c>
      <c r="H12" s="32" t="s">
        <v>158</v>
      </c>
    </row>
    <row r="13" spans="1:8" s="33" customFormat="1" ht="27" customHeight="1" x14ac:dyDescent="0.15">
      <c r="A13" s="29">
        <v>9</v>
      </c>
      <c r="B13" s="30" t="s">
        <v>33</v>
      </c>
      <c r="C13" s="31" t="s">
        <v>152</v>
      </c>
      <c r="D13" s="30" t="s">
        <v>153</v>
      </c>
      <c r="E13" s="31">
        <v>6</v>
      </c>
      <c r="F13" s="31">
        <v>260</v>
      </c>
      <c r="G13" s="31">
        <f t="shared" si="1"/>
        <v>1560</v>
      </c>
      <c r="H13" s="32" t="s">
        <v>66</v>
      </c>
    </row>
    <row r="14" spans="1:8" s="33" customFormat="1" ht="27" customHeight="1" x14ac:dyDescent="0.15">
      <c r="A14" s="10">
        <v>10</v>
      </c>
      <c r="B14" s="30" t="s">
        <v>33</v>
      </c>
      <c r="C14" s="31" t="s">
        <v>154</v>
      </c>
      <c r="D14" s="30" t="s">
        <v>153</v>
      </c>
      <c r="E14" s="31">
        <v>3</v>
      </c>
      <c r="F14" s="31">
        <v>220</v>
      </c>
      <c r="G14" s="31">
        <f t="shared" si="1"/>
        <v>660</v>
      </c>
      <c r="H14" s="32" t="s">
        <v>66</v>
      </c>
    </row>
    <row r="15" spans="1:8" ht="77.25" customHeight="1" x14ac:dyDescent="0.15">
      <c r="A15" s="10">
        <v>11</v>
      </c>
      <c r="B15" s="12" t="s">
        <v>33</v>
      </c>
      <c r="C15" s="13" t="s">
        <v>34</v>
      </c>
      <c r="D15" s="13" t="s">
        <v>90</v>
      </c>
      <c r="E15" s="13">
        <v>13</v>
      </c>
      <c r="F15" s="13">
        <v>220</v>
      </c>
      <c r="G15" s="31">
        <f t="shared" si="1"/>
        <v>2860</v>
      </c>
      <c r="H15" s="20" t="s">
        <v>155</v>
      </c>
    </row>
    <row r="16" spans="1:8" ht="74.25" customHeight="1" x14ac:dyDescent="0.15">
      <c r="A16" s="29">
        <v>12</v>
      </c>
      <c r="B16" s="12" t="s">
        <v>33</v>
      </c>
      <c r="C16" s="13" t="s">
        <v>36</v>
      </c>
      <c r="D16" s="13" t="s">
        <v>91</v>
      </c>
      <c r="E16" s="13">
        <v>3</v>
      </c>
      <c r="F16" s="13">
        <v>220</v>
      </c>
      <c r="G16" s="31">
        <f t="shared" si="1"/>
        <v>660</v>
      </c>
      <c r="H16" s="20" t="s">
        <v>20</v>
      </c>
    </row>
    <row r="17" spans="1:8" ht="60.75" customHeight="1" x14ac:dyDescent="0.15">
      <c r="A17" s="10">
        <v>13</v>
      </c>
      <c r="B17" s="12" t="s">
        <v>33</v>
      </c>
      <c r="C17" s="13" t="s">
        <v>92</v>
      </c>
      <c r="D17" s="13" t="s">
        <v>93</v>
      </c>
      <c r="E17" s="13">
        <v>3</v>
      </c>
      <c r="F17" s="13">
        <v>220</v>
      </c>
      <c r="G17" s="31">
        <f t="shared" si="1"/>
        <v>660</v>
      </c>
      <c r="H17" s="20" t="s">
        <v>20</v>
      </c>
    </row>
    <row r="18" spans="1:8" ht="60.75" customHeight="1" x14ac:dyDescent="0.15">
      <c r="A18" s="10">
        <v>14</v>
      </c>
      <c r="B18" s="12" t="s">
        <v>33</v>
      </c>
      <c r="C18" s="13" t="s">
        <v>94</v>
      </c>
      <c r="D18" s="13" t="s">
        <v>95</v>
      </c>
      <c r="E18" s="13">
        <v>3</v>
      </c>
      <c r="F18" s="13">
        <v>220</v>
      </c>
      <c r="G18" s="31">
        <f t="shared" si="1"/>
        <v>660</v>
      </c>
      <c r="H18" s="20" t="s">
        <v>20</v>
      </c>
    </row>
    <row r="19" spans="1:8" ht="60.75" customHeight="1" x14ac:dyDescent="0.15">
      <c r="A19" s="29">
        <v>15</v>
      </c>
      <c r="B19" s="12" t="s">
        <v>37</v>
      </c>
      <c r="C19" s="13" t="s">
        <v>96</v>
      </c>
      <c r="D19" s="13" t="s">
        <v>97</v>
      </c>
      <c r="E19" s="13">
        <v>5</v>
      </c>
      <c r="F19" s="13">
        <v>220</v>
      </c>
      <c r="G19" s="31">
        <f t="shared" si="1"/>
        <v>1100</v>
      </c>
      <c r="H19" s="20" t="s">
        <v>20</v>
      </c>
    </row>
    <row r="20" spans="1:8" ht="76.5" customHeight="1" x14ac:dyDescent="0.15">
      <c r="A20" s="29">
        <v>16</v>
      </c>
      <c r="B20" s="12" t="s">
        <v>37</v>
      </c>
      <c r="C20" s="13" t="s">
        <v>98</v>
      </c>
      <c r="D20" s="13" t="s">
        <v>162</v>
      </c>
      <c r="E20" s="13">
        <v>5</v>
      </c>
      <c r="F20" s="13">
        <v>220</v>
      </c>
      <c r="G20" s="31">
        <f t="shared" si="1"/>
        <v>1100</v>
      </c>
      <c r="H20" s="20" t="s">
        <v>20</v>
      </c>
    </row>
    <row r="21" spans="1:8" ht="60.75" customHeight="1" x14ac:dyDescent="0.15">
      <c r="A21" s="29">
        <v>17</v>
      </c>
      <c r="B21" s="12" t="s">
        <v>38</v>
      </c>
      <c r="C21" s="13" t="s">
        <v>100</v>
      </c>
      <c r="D21" s="13" t="s">
        <v>101</v>
      </c>
      <c r="E21" s="13">
        <v>12</v>
      </c>
      <c r="F21" s="13">
        <v>220</v>
      </c>
      <c r="G21" s="31">
        <f t="shared" si="1"/>
        <v>2640</v>
      </c>
      <c r="H21" s="20" t="s">
        <v>135</v>
      </c>
    </row>
    <row r="22" spans="1:8" ht="60.75" customHeight="1" x14ac:dyDescent="0.15">
      <c r="A22" s="10">
        <v>18</v>
      </c>
      <c r="B22" s="12" t="s">
        <v>38</v>
      </c>
      <c r="C22" s="13" t="s">
        <v>102</v>
      </c>
      <c r="D22" s="13" t="s">
        <v>103</v>
      </c>
      <c r="E22" s="13">
        <v>12</v>
      </c>
      <c r="F22" s="13">
        <v>220</v>
      </c>
      <c r="G22" s="31">
        <f t="shared" si="1"/>
        <v>2640</v>
      </c>
      <c r="H22" s="20" t="s">
        <v>135</v>
      </c>
    </row>
    <row r="23" spans="1:8" ht="60.75" customHeight="1" x14ac:dyDescent="0.15">
      <c r="A23" s="10">
        <v>19</v>
      </c>
      <c r="B23" s="12" t="s">
        <v>37</v>
      </c>
      <c r="C23" s="13" t="s">
        <v>104</v>
      </c>
      <c r="D23" s="13" t="s">
        <v>105</v>
      </c>
      <c r="E23" s="13">
        <v>12</v>
      </c>
      <c r="F23" s="13">
        <v>220</v>
      </c>
      <c r="G23" s="31">
        <f t="shared" si="1"/>
        <v>2640</v>
      </c>
      <c r="H23" s="20" t="s">
        <v>135</v>
      </c>
    </row>
    <row r="24" spans="1:8" ht="60.75" customHeight="1" x14ac:dyDescent="0.15">
      <c r="A24" s="29">
        <v>20</v>
      </c>
      <c r="B24" s="12" t="s">
        <v>37</v>
      </c>
      <c r="C24" s="13" t="s">
        <v>106</v>
      </c>
      <c r="D24" s="13" t="s">
        <v>107</v>
      </c>
      <c r="E24" s="13">
        <v>5</v>
      </c>
      <c r="F24" s="13">
        <v>220</v>
      </c>
      <c r="G24" s="31">
        <f t="shared" si="1"/>
        <v>1100</v>
      </c>
      <c r="H24" s="20" t="s">
        <v>20</v>
      </c>
    </row>
    <row r="25" spans="1:8" ht="60.75" customHeight="1" x14ac:dyDescent="0.15">
      <c r="A25" s="10">
        <v>21</v>
      </c>
      <c r="B25" s="12" t="s">
        <v>33</v>
      </c>
      <c r="C25" s="13" t="s">
        <v>39</v>
      </c>
      <c r="D25" s="12" t="s">
        <v>108</v>
      </c>
      <c r="E25" s="13">
        <v>5</v>
      </c>
      <c r="F25" s="13">
        <v>220</v>
      </c>
      <c r="G25" s="31">
        <f t="shared" si="1"/>
        <v>1100</v>
      </c>
      <c r="H25" s="20" t="s">
        <v>20</v>
      </c>
    </row>
    <row r="26" spans="1:8" ht="38.25" customHeight="1" x14ac:dyDescent="0.15">
      <c r="A26" s="10">
        <v>22</v>
      </c>
      <c r="B26" s="12" t="s">
        <v>33</v>
      </c>
      <c r="C26" s="13" t="s">
        <v>156</v>
      </c>
      <c r="D26" s="30" t="s">
        <v>153</v>
      </c>
      <c r="E26" s="13">
        <v>3</v>
      </c>
      <c r="F26" s="13">
        <v>242</v>
      </c>
      <c r="G26" s="31">
        <f t="shared" si="1"/>
        <v>726</v>
      </c>
      <c r="H26" s="32" t="s">
        <v>66</v>
      </c>
    </row>
    <row r="27" spans="1:8" ht="60.75" customHeight="1" x14ac:dyDescent="0.15">
      <c r="A27" s="29">
        <v>23</v>
      </c>
      <c r="B27" s="12" t="s">
        <v>33</v>
      </c>
      <c r="C27" s="13" t="s">
        <v>40</v>
      </c>
      <c r="D27" s="13" t="s">
        <v>109</v>
      </c>
      <c r="E27" s="13">
        <v>5</v>
      </c>
      <c r="F27" s="13">
        <v>220</v>
      </c>
      <c r="G27" s="31">
        <f t="shared" si="1"/>
        <v>1100</v>
      </c>
      <c r="H27" s="20" t="s">
        <v>20</v>
      </c>
    </row>
    <row r="28" spans="1:8" ht="60.75" customHeight="1" x14ac:dyDescent="0.15">
      <c r="A28" s="29">
        <v>24</v>
      </c>
      <c r="B28" s="12" t="s">
        <v>33</v>
      </c>
      <c r="C28" s="13" t="s">
        <v>41</v>
      </c>
      <c r="D28" s="13" t="s">
        <v>110</v>
      </c>
      <c r="E28" s="13">
        <v>5</v>
      </c>
      <c r="F28" s="13">
        <v>220</v>
      </c>
      <c r="G28" s="31">
        <f t="shared" si="1"/>
        <v>1100</v>
      </c>
      <c r="H28" s="20" t="s">
        <v>20</v>
      </c>
    </row>
    <row r="29" spans="1:8" ht="60.75" customHeight="1" x14ac:dyDescent="0.15">
      <c r="A29" s="29">
        <v>25</v>
      </c>
      <c r="B29" s="12" t="s">
        <v>49</v>
      </c>
      <c r="C29" s="13" t="s">
        <v>50</v>
      </c>
      <c r="D29" s="12" t="s">
        <v>117</v>
      </c>
      <c r="E29" s="13">
        <v>6</v>
      </c>
      <c r="F29" s="13">
        <v>500</v>
      </c>
      <c r="G29" s="31">
        <f t="shared" si="1"/>
        <v>3000</v>
      </c>
      <c r="H29" s="20" t="s">
        <v>55</v>
      </c>
    </row>
    <row r="30" spans="1:8" ht="60.75" customHeight="1" x14ac:dyDescent="0.15">
      <c r="A30" s="10">
        <v>26</v>
      </c>
      <c r="B30" s="12" t="s">
        <v>49</v>
      </c>
      <c r="C30" s="13" t="s">
        <v>52</v>
      </c>
      <c r="D30" s="12" t="s">
        <v>118</v>
      </c>
      <c r="E30" s="13">
        <v>5</v>
      </c>
      <c r="F30" s="13">
        <v>480</v>
      </c>
      <c r="G30" s="31">
        <f t="shared" si="1"/>
        <v>2400</v>
      </c>
      <c r="H30" s="20" t="s">
        <v>55</v>
      </c>
    </row>
    <row r="31" spans="1:8" ht="60.75" customHeight="1" x14ac:dyDescent="0.15">
      <c r="A31" s="10">
        <v>27</v>
      </c>
      <c r="B31" s="12" t="s">
        <v>49</v>
      </c>
      <c r="C31" s="13" t="s">
        <v>53</v>
      </c>
      <c r="D31" s="12" t="s">
        <v>119</v>
      </c>
      <c r="E31" s="13">
        <v>5</v>
      </c>
      <c r="F31" s="13">
        <v>480</v>
      </c>
      <c r="G31" s="31">
        <f t="shared" si="1"/>
        <v>2400</v>
      </c>
      <c r="H31" s="20" t="s">
        <v>55</v>
      </c>
    </row>
    <row r="32" spans="1:8" ht="60.75" customHeight="1" x14ac:dyDescent="0.15">
      <c r="A32" s="29">
        <v>28</v>
      </c>
      <c r="B32" s="12" t="s">
        <v>49</v>
      </c>
      <c r="C32" s="13" t="s">
        <v>54</v>
      </c>
      <c r="D32" s="12" t="s">
        <v>120</v>
      </c>
      <c r="E32" s="13">
        <v>5</v>
      </c>
      <c r="F32" s="13">
        <v>480</v>
      </c>
      <c r="G32" s="31">
        <f t="shared" si="1"/>
        <v>2400</v>
      </c>
      <c r="H32" s="20" t="s">
        <v>55</v>
      </c>
    </row>
    <row r="33" spans="1:8" ht="37.5" customHeight="1" x14ac:dyDescent="0.15">
      <c r="A33" s="10">
        <v>29</v>
      </c>
      <c r="B33" s="10" t="s">
        <v>70</v>
      </c>
      <c r="C33" s="14" t="s">
        <v>129</v>
      </c>
      <c r="D33" s="30" t="s">
        <v>153</v>
      </c>
      <c r="E33" s="14">
        <v>7</v>
      </c>
      <c r="F33" s="14">
        <v>220</v>
      </c>
      <c r="G33" s="31">
        <f t="shared" si="1"/>
        <v>1540</v>
      </c>
      <c r="H33" s="20" t="s">
        <v>76</v>
      </c>
    </row>
    <row r="34" spans="1:8" ht="60.75" customHeight="1" x14ac:dyDescent="0.15">
      <c r="A34" s="10">
        <v>30</v>
      </c>
      <c r="B34" s="12" t="s">
        <v>147</v>
      </c>
      <c r="C34" s="13" t="s">
        <v>79</v>
      </c>
      <c r="D34" s="12" t="s">
        <v>80</v>
      </c>
      <c r="E34" s="13">
        <v>28</v>
      </c>
      <c r="F34" s="31">
        <v>180</v>
      </c>
      <c r="G34" s="31">
        <f t="shared" si="1"/>
        <v>5040</v>
      </c>
      <c r="H34" s="20" t="s">
        <v>140</v>
      </c>
    </row>
    <row r="35" spans="1:8" ht="60.75" customHeight="1" x14ac:dyDescent="0.15">
      <c r="A35" s="29">
        <v>31</v>
      </c>
      <c r="B35" s="12" t="s">
        <v>25</v>
      </c>
      <c r="C35" s="13" t="s">
        <v>81</v>
      </c>
      <c r="D35" s="12" t="s">
        <v>82</v>
      </c>
      <c r="E35" s="13">
        <v>43</v>
      </c>
      <c r="F35" s="31">
        <v>180</v>
      </c>
      <c r="G35" s="31">
        <f t="shared" si="1"/>
        <v>7740</v>
      </c>
      <c r="H35" s="20" t="s">
        <v>141</v>
      </c>
    </row>
    <row r="36" spans="1:8" ht="60.75" customHeight="1" x14ac:dyDescent="0.15">
      <c r="A36" s="29">
        <v>32</v>
      </c>
      <c r="B36" s="12" t="s">
        <v>25</v>
      </c>
      <c r="C36" s="13" t="s">
        <v>42</v>
      </c>
      <c r="D36" s="12" t="s">
        <v>111</v>
      </c>
      <c r="E36" s="13">
        <v>3</v>
      </c>
      <c r="F36" s="13">
        <v>3000</v>
      </c>
      <c r="G36" s="31">
        <f t="shared" si="1"/>
        <v>9000</v>
      </c>
      <c r="H36" s="20" t="s">
        <v>20</v>
      </c>
    </row>
    <row r="37" spans="1:8" ht="60.75" customHeight="1" x14ac:dyDescent="0.15">
      <c r="A37" s="29">
        <v>33</v>
      </c>
      <c r="B37" s="12" t="s">
        <v>25</v>
      </c>
      <c r="C37" s="14" t="s">
        <v>73</v>
      </c>
      <c r="D37" s="10" t="s">
        <v>132</v>
      </c>
      <c r="E37" s="14">
        <v>2</v>
      </c>
      <c r="F37" s="14">
        <v>3900</v>
      </c>
      <c r="G37" s="31">
        <f t="shared" si="1"/>
        <v>7800</v>
      </c>
      <c r="H37" s="20" t="s">
        <v>76</v>
      </c>
    </row>
    <row r="38" spans="1:8" ht="60.75" customHeight="1" x14ac:dyDescent="0.15">
      <c r="A38" s="10">
        <v>34</v>
      </c>
      <c r="B38" s="12" t="s">
        <v>25</v>
      </c>
      <c r="C38" s="14" t="s">
        <v>74</v>
      </c>
      <c r="D38" s="17" t="s">
        <v>133</v>
      </c>
      <c r="E38" s="14">
        <v>2</v>
      </c>
      <c r="F38" s="14">
        <v>5600</v>
      </c>
      <c r="G38" s="31">
        <f t="shared" si="1"/>
        <v>11200</v>
      </c>
      <c r="H38" s="20" t="s">
        <v>76</v>
      </c>
    </row>
    <row r="39" spans="1:8" ht="31.5" x14ac:dyDescent="0.15">
      <c r="A39" s="10">
        <v>35</v>
      </c>
      <c r="B39" s="12" t="s">
        <v>25</v>
      </c>
      <c r="C39" s="14" t="s">
        <v>75</v>
      </c>
      <c r="D39" s="10" t="s">
        <v>134</v>
      </c>
      <c r="E39" s="14">
        <v>6</v>
      </c>
      <c r="F39" s="14">
        <v>2200</v>
      </c>
      <c r="G39" s="31">
        <f t="shared" si="1"/>
        <v>13200</v>
      </c>
      <c r="H39" s="20" t="s">
        <v>76</v>
      </c>
    </row>
    <row r="40" spans="1:8" ht="42.75" x14ac:dyDescent="0.15">
      <c r="A40" s="29">
        <v>36</v>
      </c>
      <c r="B40" s="12" t="s">
        <v>43</v>
      </c>
      <c r="C40" s="13" t="s">
        <v>44</v>
      </c>
      <c r="D40" s="13" t="s">
        <v>112</v>
      </c>
      <c r="E40" s="13">
        <v>30</v>
      </c>
      <c r="F40" s="13">
        <v>60</v>
      </c>
      <c r="G40" s="31">
        <f t="shared" si="1"/>
        <v>1800</v>
      </c>
      <c r="H40" s="20" t="s">
        <v>151</v>
      </c>
    </row>
    <row r="41" spans="1:8" ht="45.75" x14ac:dyDescent="0.15">
      <c r="A41" s="10">
        <v>37</v>
      </c>
      <c r="B41" s="10" t="s">
        <v>67</v>
      </c>
      <c r="C41" s="14" t="s">
        <v>149</v>
      </c>
      <c r="D41" s="14" t="s">
        <v>127</v>
      </c>
      <c r="E41" s="14">
        <v>2</v>
      </c>
      <c r="F41" s="14">
        <v>60</v>
      </c>
      <c r="G41" s="31">
        <f t="shared" si="1"/>
        <v>120</v>
      </c>
      <c r="H41" s="20" t="s">
        <v>76</v>
      </c>
    </row>
    <row r="42" spans="1:8" s="33" customFormat="1" ht="35.25" customHeight="1" x14ac:dyDescent="0.15">
      <c r="A42" s="10">
        <v>38</v>
      </c>
      <c r="B42" s="30" t="s">
        <v>57</v>
      </c>
      <c r="C42" s="31" t="s">
        <v>150</v>
      </c>
      <c r="D42" s="30" t="s">
        <v>56</v>
      </c>
      <c r="E42" s="31">
        <v>6</v>
      </c>
      <c r="F42" s="31">
        <v>80</v>
      </c>
      <c r="G42" s="31">
        <f t="shared" si="1"/>
        <v>480</v>
      </c>
      <c r="H42" s="32" t="s">
        <v>66</v>
      </c>
    </row>
    <row r="43" spans="1:8" ht="42.75" x14ac:dyDescent="0.15">
      <c r="A43" s="29">
        <v>39</v>
      </c>
      <c r="B43" s="12" t="s">
        <v>27</v>
      </c>
      <c r="C43" s="12" t="s">
        <v>28</v>
      </c>
      <c r="D43" s="12" t="s">
        <v>83</v>
      </c>
      <c r="E43" s="13">
        <v>4</v>
      </c>
      <c r="F43" s="13">
        <v>700</v>
      </c>
      <c r="G43" s="31">
        <f t="shared" si="1"/>
        <v>2800</v>
      </c>
      <c r="H43" s="20" t="s">
        <v>142</v>
      </c>
    </row>
    <row r="44" spans="1:8" ht="30" x14ac:dyDescent="0.15">
      <c r="A44" s="29">
        <v>40</v>
      </c>
      <c r="B44" s="12" t="s">
        <v>45</v>
      </c>
      <c r="C44" s="12" t="s">
        <v>113</v>
      </c>
      <c r="D44" s="12" t="s">
        <v>114</v>
      </c>
      <c r="E44" s="13">
        <v>1</v>
      </c>
      <c r="F44" s="13">
        <v>800</v>
      </c>
      <c r="G44" s="31">
        <f t="shared" si="1"/>
        <v>800</v>
      </c>
      <c r="H44" s="20" t="s">
        <v>20</v>
      </c>
    </row>
    <row r="45" spans="1:8" ht="44.25" customHeight="1" x14ac:dyDescent="0.15">
      <c r="A45" s="29">
        <v>41</v>
      </c>
      <c r="B45" s="12" t="s">
        <v>46</v>
      </c>
      <c r="C45" s="13" t="s">
        <v>47</v>
      </c>
      <c r="D45" s="12" t="s">
        <v>115</v>
      </c>
      <c r="E45" s="13">
        <v>1</v>
      </c>
      <c r="F45" s="13">
        <v>2700</v>
      </c>
      <c r="G45" s="31">
        <f t="shared" si="1"/>
        <v>2700</v>
      </c>
      <c r="H45" s="20" t="s">
        <v>20</v>
      </c>
    </row>
    <row r="46" spans="1:8" ht="52.5" customHeight="1" x14ac:dyDescent="0.15">
      <c r="A46" s="10">
        <v>42</v>
      </c>
      <c r="B46" s="12" t="s">
        <v>46</v>
      </c>
      <c r="C46" s="13" t="s">
        <v>48</v>
      </c>
      <c r="D46" s="12" t="s">
        <v>116</v>
      </c>
      <c r="E46" s="13">
        <v>2</v>
      </c>
      <c r="F46" s="13">
        <v>2700</v>
      </c>
      <c r="G46" s="31">
        <f t="shared" si="1"/>
        <v>5400</v>
      </c>
      <c r="H46" s="20" t="s">
        <v>20</v>
      </c>
    </row>
    <row r="47" spans="1:8" x14ac:dyDescent="0.15">
      <c r="G47" s="1">
        <v>130951</v>
      </c>
    </row>
  </sheetData>
  <mergeCells count="2">
    <mergeCell ref="A1:B1"/>
    <mergeCell ref="A3:G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R11" sqref="R11"/>
    </sheetView>
  </sheetViews>
  <sheetFormatPr defaultColWidth="9" defaultRowHeight="13.5" x14ac:dyDescent="0.15"/>
  <cols>
    <col min="1" max="1" width="7.125" style="1" customWidth="1"/>
    <col min="2" max="2" width="14.25" style="1" customWidth="1"/>
    <col min="3" max="3" width="18.125" style="1" customWidth="1"/>
    <col min="4" max="4" width="31.5" style="1" customWidth="1"/>
    <col min="5" max="5" width="13.375" style="1" customWidth="1"/>
    <col min="6" max="6" width="9.375" style="1" customWidth="1"/>
    <col min="7" max="8" width="9" style="1"/>
    <col min="9" max="9" width="9" style="19"/>
    <col min="10" max="16384" width="9" style="1"/>
  </cols>
  <sheetData>
    <row r="1" spans="1:9" ht="27" x14ac:dyDescent="0.15">
      <c r="A1" s="35" t="s">
        <v>0</v>
      </c>
      <c r="B1" s="35"/>
    </row>
    <row r="3" spans="1:9" ht="22.5" x14ac:dyDescent="0.15">
      <c r="A3" s="36" t="s">
        <v>1</v>
      </c>
      <c r="B3" s="36"/>
      <c r="C3" s="36"/>
      <c r="D3" s="36"/>
      <c r="E3" s="36"/>
      <c r="F3" s="36"/>
      <c r="G3" s="36"/>
      <c r="H3" s="36"/>
    </row>
    <row r="4" spans="1:9" ht="15" x14ac:dyDescent="0.15">
      <c r="A4" s="37" t="s">
        <v>2</v>
      </c>
      <c r="B4" s="37"/>
    </row>
    <row r="5" spans="1:9" ht="43.5" customHeight="1" x14ac:dyDescent="0.1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1" t="s">
        <v>9</v>
      </c>
      <c r="H5" s="11" t="s">
        <v>10</v>
      </c>
      <c r="I5" s="20" t="s">
        <v>18</v>
      </c>
    </row>
    <row r="6" spans="1:9" s="33" customFormat="1" ht="71.25" x14ac:dyDescent="0.15">
      <c r="A6" s="29">
        <v>1</v>
      </c>
      <c r="B6" s="30" t="s">
        <v>21</v>
      </c>
      <c r="C6" s="31" t="s">
        <v>22</v>
      </c>
      <c r="D6" s="30" t="s">
        <v>137</v>
      </c>
      <c r="E6" s="30" t="s">
        <v>11</v>
      </c>
      <c r="F6" s="31">
        <v>1120</v>
      </c>
      <c r="G6" s="31">
        <v>13</v>
      </c>
      <c r="H6" s="31">
        <v>14560</v>
      </c>
      <c r="I6" s="32" t="s">
        <v>138</v>
      </c>
    </row>
    <row r="7" spans="1:9" ht="15.75" x14ac:dyDescent="0.15">
      <c r="A7" s="10">
        <v>2</v>
      </c>
      <c r="B7" s="12" t="s">
        <v>23</v>
      </c>
      <c r="C7" s="13" t="s">
        <v>77</v>
      </c>
      <c r="D7" s="12" t="s">
        <v>78</v>
      </c>
      <c r="E7" s="12" t="s">
        <v>24</v>
      </c>
      <c r="F7" s="13">
        <v>100</v>
      </c>
      <c r="G7" s="13">
        <v>13.5</v>
      </c>
      <c r="H7" s="13">
        <v>1350</v>
      </c>
      <c r="I7" s="20" t="s">
        <v>19</v>
      </c>
    </row>
    <row r="8" spans="1:9" ht="45.75" x14ac:dyDescent="0.15">
      <c r="A8" s="10">
        <v>3</v>
      </c>
      <c r="B8" s="12" t="s">
        <v>25</v>
      </c>
      <c r="C8" s="13" t="s">
        <v>79</v>
      </c>
      <c r="D8" s="12" t="s">
        <v>80</v>
      </c>
      <c r="E8" s="12" t="s">
        <v>26</v>
      </c>
      <c r="F8" s="13">
        <v>5</v>
      </c>
      <c r="G8" s="28">
        <v>380</v>
      </c>
      <c r="H8" s="13">
        <v>1900</v>
      </c>
      <c r="I8" s="20" t="s">
        <v>19</v>
      </c>
    </row>
    <row r="9" spans="1:9" ht="45.75" x14ac:dyDescent="0.15">
      <c r="A9" s="10">
        <v>4</v>
      </c>
      <c r="B9" s="12" t="s">
        <v>25</v>
      </c>
      <c r="C9" s="13" t="s">
        <v>81</v>
      </c>
      <c r="D9" s="12" t="s">
        <v>82</v>
      </c>
      <c r="E9" s="12" t="s">
        <v>26</v>
      </c>
      <c r="F9" s="13">
        <v>5</v>
      </c>
      <c r="G9" s="28">
        <v>380</v>
      </c>
      <c r="H9" s="13">
        <v>1900</v>
      </c>
      <c r="I9" s="20" t="s">
        <v>19</v>
      </c>
    </row>
    <row r="10" spans="1:9" ht="15.75" x14ac:dyDescent="0.15">
      <c r="A10" s="10">
        <v>5</v>
      </c>
      <c r="B10" s="12" t="s">
        <v>27</v>
      </c>
      <c r="C10" s="12" t="s">
        <v>28</v>
      </c>
      <c r="D10" s="12" t="s">
        <v>83</v>
      </c>
      <c r="E10" s="12" t="s">
        <v>29</v>
      </c>
      <c r="F10" s="13">
        <v>2</v>
      </c>
      <c r="G10" s="13">
        <v>700</v>
      </c>
      <c r="H10" s="13">
        <v>1400</v>
      </c>
      <c r="I10" s="20" t="s">
        <v>19</v>
      </c>
    </row>
    <row r="11" spans="1:9" ht="30" x14ac:dyDescent="0.15">
      <c r="A11" s="10">
        <v>6</v>
      </c>
      <c r="B11" s="13" t="s">
        <v>84</v>
      </c>
      <c r="C11" s="12" t="s">
        <v>85</v>
      </c>
      <c r="D11" s="12" t="s">
        <v>85</v>
      </c>
      <c r="E11" s="12" t="s">
        <v>30</v>
      </c>
      <c r="F11" s="13">
        <v>1</v>
      </c>
      <c r="G11" s="13">
        <v>8000</v>
      </c>
      <c r="H11" s="13">
        <v>8000</v>
      </c>
      <c r="I11" s="20" t="s">
        <v>19</v>
      </c>
    </row>
    <row r="12" spans="1:9" ht="60" x14ac:dyDescent="0.15">
      <c r="A12" s="10">
        <v>7</v>
      </c>
      <c r="B12" s="12" t="s">
        <v>31</v>
      </c>
      <c r="C12" s="12" t="s">
        <v>86</v>
      </c>
      <c r="D12" s="12" t="s">
        <v>87</v>
      </c>
      <c r="E12" s="12" t="s">
        <v>30</v>
      </c>
      <c r="F12" s="13">
        <v>2</v>
      </c>
      <c r="G12" s="13">
        <v>2800</v>
      </c>
      <c r="H12" s="13">
        <v>5600</v>
      </c>
      <c r="I12" s="20" t="s">
        <v>19</v>
      </c>
    </row>
    <row r="13" spans="1:9" ht="60" x14ac:dyDescent="0.15">
      <c r="A13" s="10">
        <v>8</v>
      </c>
      <c r="B13" s="12" t="s">
        <v>32</v>
      </c>
      <c r="C13" s="12" t="s">
        <v>88</v>
      </c>
      <c r="D13" s="12" t="s">
        <v>89</v>
      </c>
      <c r="E13" s="12" t="s">
        <v>30</v>
      </c>
      <c r="F13" s="13">
        <v>3</v>
      </c>
      <c r="G13" s="13">
        <v>3000</v>
      </c>
      <c r="H13" s="13">
        <v>9000</v>
      </c>
      <c r="I13" s="20" t="s">
        <v>19</v>
      </c>
    </row>
    <row r="14" spans="1:9" ht="47.25" x14ac:dyDescent="0.15">
      <c r="A14" s="10"/>
      <c r="B14" s="12" t="s">
        <v>33</v>
      </c>
      <c r="C14" s="13" t="s">
        <v>34</v>
      </c>
      <c r="D14" s="13" t="s">
        <v>90</v>
      </c>
      <c r="E14" s="12" t="s">
        <v>35</v>
      </c>
      <c r="F14" s="13">
        <v>10</v>
      </c>
      <c r="G14" s="13">
        <v>220</v>
      </c>
      <c r="H14" s="13">
        <v>2200</v>
      </c>
      <c r="I14" s="20" t="s">
        <v>136</v>
      </c>
    </row>
    <row r="15" spans="1:9" ht="47.25" x14ac:dyDescent="0.15">
      <c r="A15" s="10"/>
      <c r="B15" s="12" t="s">
        <v>33</v>
      </c>
      <c r="C15" s="13" t="s">
        <v>36</v>
      </c>
      <c r="D15" s="13" t="s">
        <v>91</v>
      </c>
      <c r="E15" s="12" t="s">
        <v>35</v>
      </c>
      <c r="F15" s="13">
        <v>3</v>
      </c>
      <c r="G15" s="13">
        <v>220</v>
      </c>
      <c r="H15" s="13">
        <v>1100</v>
      </c>
      <c r="I15" s="20" t="s">
        <v>20</v>
      </c>
    </row>
    <row r="16" spans="1:9" ht="47.25" x14ac:dyDescent="0.15">
      <c r="A16" s="10"/>
      <c r="B16" s="12" t="s">
        <v>33</v>
      </c>
      <c r="C16" s="13" t="s">
        <v>92</v>
      </c>
      <c r="D16" s="13" t="s">
        <v>93</v>
      </c>
      <c r="E16" s="12" t="s">
        <v>35</v>
      </c>
      <c r="F16" s="13">
        <v>3</v>
      </c>
      <c r="G16" s="13">
        <v>220</v>
      </c>
      <c r="H16" s="13">
        <v>1100</v>
      </c>
      <c r="I16" s="20" t="s">
        <v>20</v>
      </c>
    </row>
    <row r="17" spans="1:9" ht="47.25" x14ac:dyDescent="0.15">
      <c r="A17" s="10"/>
      <c r="B17" s="12" t="s">
        <v>33</v>
      </c>
      <c r="C17" s="13" t="s">
        <v>94</v>
      </c>
      <c r="D17" s="13" t="s">
        <v>95</v>
      </c>
      <c r="E17" s="12" t="s">
        <v>35</v>
      </c>
      <c r="F17" s="13">
        <v>3</v>
      </c>
      <c r="G17" s="13">
        <v>220</v>
      </c>
      <c r="H17" s="13">
        <v>1100</v>
      </c>
      <c r="I17" s="20" t="s">
        <v>20</v>
      </c>
    </row>
    <row r="18" spans="1:9" ht="47.25" x14ac:dyDescent="0.15">
      <c r="A18" s="10"/>
      <c r="B18" s="12" t="s">
        <v>37</v>
      </c>
      <c r="C18" s="13" t="s">
        <v>96</v>
      </c>
      <c r="D18" s="13" t="s">
        <v>97</v>
      </c>
      <c r="E18" s="12" t="s">
        <v>35</v>
      </c>
      <c r="F18" s="13">
        <v>5</v>
      </c>
      <c r="G18" s="13">
        <v>220</v>
      </c>
      <c r="H18" s="13">
        <v>2200</v>
      </c>
      <c r="I18" s="20" t="s">
        <v>20</v>
      </c>
    </row>
    <row r="19" spans="1:9" ht="47.25" x14ac:dyDescent="0.15">
      <c r="A19" s="10"/>
      <c r="B19" s="12" t="s">
        <v>37</v>
      </c>
      <c r="C19" s="13" t="s">
        <v>98</v>
      </c>
      <c r="D19" s="13" t="s">
        <v>99</v>
      </c>
      <c r="E19" s="12" t="s">
        <v>35</v>
      </c>
      <c r="F19" s="13">
        <v>5</v>
      </c>
      <c r="G19" s="13">
        <v>220</v>
      </c>
      <c r="H19" s="13">
        <v>2200</v>
      </c>
      <c r="I19" s="20" t="s">
        <v>20</v>
      </c>
    </row>
    <row r="20" spans="1:9" ht="47.25" x14ac:dyDescent="0.15">
      <c r="A20" s="10"/>
      <c r="B20" s="12" t="s">
        <v>38</v>
      </c>
      <c r="C20" s="13" t="s">
        <v>100</v>
      </c>
      <c r="D20" s="13" t="s">
        <v>101</v>
      </c>
      <c r="E20" s="12" t="s">
        <v>35</v>
      </c>
      <c r="F20" s="13">
        <v>12</v>
      </c>
      <c r="G20" s="13">
        <v>220</v>
      </c>
      <c r="H20" s="13">
        <v>2640</v>
      </c>
      <c r="I20" s="20" t="s">
        <v>135</v>
      </c>
    </row>
    <row r="21" spans="1:9" ht="47.25" x14ac:dyDescent="0.15">
      <c r="A21" s="10"/>
      <c r="B21" s="12" t="s">
        <v>38</v>
      </c>
      <c r="C21" s="13" t="s">
        <v>102</v>
      </c>
      <c r="D21" s="13" t="s">
        <v>103</v>
      </c>
      <c r="E21" s="12" t="s">
        <v>35</v>
      </c>
      <c r="F21" s="13">
        <v>12</v>
      </c>
      <c r="G21" s="13">
        <v>220</v>
      </c>
      <c r="H21" s="13">
        <v>2640</v>
      </c>
      <c r="I21" s="20" t="s">
        <v>135</v>
      </c>
    </row>
    <row r="22" spans="1:9" ht="47.25" x14ac:dyDescent="0.15">
      <c r="A22" s="10"/>
      <c r="B22" s="12" t="s">
        <v>37</v>
      </c>
      <c r="C22" s="13" t="s">
        <v>104</v>
      </c>
      <c r="D22" s="13" t="s">
        <v>105</v>
      </c>
      <c r="E22" s="12" t="s">
        <v>35</v>
      </c>
      <c r="F22" s="13">
        <v>12</v>
      </c>
      <c r="G22" s="13">
        <v>220</v>
      </c>
      <c r="H22" s="13">
        <v>2640</v>
      </c>
      <c r="I22" s="20" t="s">
        <v>135</v>
      </c>
    </row>
    <row r="23" spans="1:9" ht="47.25" x14ac:dyDescent="0.15">
      <c r="A23" s="10"/>
      <c r="B23" s="12" t="s">
        <v>37</v>
      </c>
      <c r="C23" s="13" t="s">
        <v>106</v>
      </c>
      <c r="D23" s="13" t="s">
        <v>107</v>
      </c>
      <c r="E23" s="12" t="s">
        <v>35</v>
      </c>
      <c r="F23" s="13">
        <v>5</v>
      </c>
      <c r="G23" s="13">
        <v>220</v>
      </c>
      <c r="H23" s="13">
        <v>1100</v>
      </c>
      <c r="I23" s="20" t="s">
        <v>20</v>
      </c>
    </row>
    <row r="24" spans="1:9" ht="31.5" x14ac:dyDescent="0.15">
      <c r="A24" s="10"/>
      <c r="B24" s="12" t="s">
        <v>33</v>
      </c>
      <c r="C24" s="13" t="s">
        <v>39</v>
      </c>
      <c r="D24" s="12" t="s">
        <v>108</v>
      </c>
      <c r="E24" s="12" t="s">
        <v>35</v>
      </c>
      <c r="F24" s="13">
        <v>5</v>
      </c>
      <c r="G24" s="13">
        <v>220</v>
      </c>
      <c r="H24" s="13">
        <v>1100</v>
      </c>
      <c r="I24" s="20" t="s">
        <v>20</v>
      </c>
    </row>
    <row r="25" spans="1:9" ht="45.75" x14ac:dyDescent="0.15">
      <c r="A25" s="10"/>
      <c r="B25" s="12" t="s">
        <v>33</v>
      </c>
      <c r="C25" s="13" t="s">
        <v>40</v>
      </c>
      <c r="D25" s="13" t="s">
        <v>109</v>
      </c>
      <c r="E25" s="12" t="s">
        <v>35</v>
      </c>
      <c r="F25" s="13">
        <v>5</v>
      </c>
      <c r="G25" s="13">
        <v>220</v>
      </c>
      <c r="H25" s="13">
        <v>1100</v>
      </c>
      <c r="I25" s="20" t="s">
        <v>20</v>
      </c>
    </row>
    <row r="26" spans="1:9" ht="45.75" x14ac:dyDescent="0.15">
      <c r="A26" s="10"/>
      <c r="B26" s="12" t="s">
        <v>33</v>
      </c>
      <c r="C26" s="13" t="s">
        <v>41</v>
      </c>
      <c r="D26" s="13" t="s">
        <v>110</v>
      </c>
      <c r="E26" s="12" t="s">
        <v>35</v>
      </c>
      <c r="F26" s="13">
        <v>5</v>
      </c>
      <c r="G26" s="13">
        <v>220</v>
      </c>
      <c r="H26" s="13">
        <v>1100</v>
      </c>
      <c r="I26" s="20" t="s">
        <v>20</v>
      </c>
    </row>
    <row r="27" spans="1:9" ht="45.75" x14ac:dyDescent="0.15">
      <c r="A27" s="10"/>
      <c r="B27" s="12" t="s">
        <v>25</v>
      </c>
      <c r="C27" s="13" t="s">
        <v>79</v>
      </c>
      <c r="D27" s="12" t="s">
        <v>80</v>
      </c>
      <c r="E27" s="12" t="s">
        <v>26</v>
      </c>
      <c r="F27" s="13">
        <v>3</v>
      </c>
      <c r="G27" s="13">
        <v>200</v>
      </c>
      <c r="H27" s="13">
        <v>1000</v>
      </c>
      <c r="I27" s="20" t="s">
        <v>20</v>
      </c>
    </row>
    <row r="28" spans="1:9" ht="45.75" x14ac:dyDescent="0.15">
      <c r="A28" s="10"/>
      <c r="B28" s="12" t="s">
        <v>25</v>
      </c>
      <c r="C28" s="13" t="s">
        <v>81</v>
      </c>
      <c r="D28" s="12" t="s">
        <v>82</v>
      </c>
      <c r="E28" s="12" t="s">
        <v>26</v>
      </c>
      <c r="F28" s="13">
        <v>3</v>
      </c>
      <c r="G28" s="13">
        <v>200</v>
      </c>
      <c r="H28" s="13">
        <v>1000</v>
      </c>
      <c r="I28" s="20" t="s">
        <v>20</v>
      </c>
    </row>
    <row r="29" spans="1:9" ht="47.25" x14ac:dyDescent="0.15">
      <c r="A29" s="10"/>
      <c r="B29" s="12" t="s">
        <v>25</v>
      </c>
      <c r="C29" s="13" t="s">
        <v>42</v>
      </c>
      <c r="D29" s="12" t="s">
        <v>111</v>
      </c>
      <c r="E29" s="12" t="s">
        <v>26</v>
      </c>
      <c r="F29" s="13">
        <v>3</v>
      </c>
      <c r="G29" s="13">
        <v>3000</v>
      </c>
      <c r="H29" s="13">
        <v>9000</v>
      </c>
      <c r="I29" s="20" t="s">
        <v>20</v>
      </c>
    </row>
    <row r="30" spans="1:9" ht="31.5" x14ac:dyDescent="0.15">
      <c r="A30" s="10"/>
      <c r="B30" s="12" t="s">
        <v>43</v>
      </c>
      <c r="C30" s="13" t="s">
        <v>44</v>
      </c>
      <c r="D30" s="13" t="s">
        <v>112</v>
      </c>
      <c r="E30" s="12" t="s">
        <v>35</v>
      </c>
      <c r="F30" s="13">
        <v>10</v>
      </c>
      <c r="G30" s="13">
        <v>100</v>
      </c>
      <c r="H30" s="13">
        <v>1000</v>
      </c>
      <c r="I30" s="20" t="s">
        <v>20</v>
      </c>
    </row>
    <row r="31" spans="1:9" ht="15.75" x14ac:dyDescent="0.15">
      <c r="A31" s="10"/>
      <c r="B31" s="12" t="s">
        <v>27</v>
      </c>
      <c r="C31" s="12" t="s">
        <v>28</v>
      </c>
      <c r="D31" s="12" t="s">
        <v>83</v>
      </c>
      <c r="E31" s="12" t="s">
        <v>29</v>
      </c>
      <c r="F31" s="13">
        <v>2</v>
      </c>
      <c r="G31" s="13">
        <v>1000</v>
      </c>
      <c r="H31" s="13">
        <v>2000</v>
      </c>
      <c r="I31" s="20" t="s">
        <v>20</v>
      </c>
    </row>
    <row r="32" spans="1:9" ht="15.75" x14ac:dyDescent="0.15">
      <c r="A32" s="10"/>
      <c r="B32" s="12" t="s">
        <v>45</v>
      </c>
      <c r="C32" s="12" t="s">
        <v>113</v>
      </c>
      <c r="D32" s="12" t="s">
        <v>114</v>
      </c>
      <c r="E32" s="12" t="s">
        <v>29</v>
      </c>
      <c r="F32" s="13">
        <v>1</v>
      </c>
      <c r="G32" s="13">
        <v>800</v>
      </c>
      <c r="H32" s="13">
        <v>800</v>
      </c>
      <c r="I32" s="20" t="s">
        <v>20</v>
      </c>
    </row>
    <row r="33" spans="1:9" ht="30" x14ac:dyDescent="0.15">
      <c r="A33" s="10"/>
      <c r="B33" s="12" t="s">
        <v>46</v>
      </c>
      <c r="C33" s="13" t="s">
        <v>47</v>
      </c>
      <c r="D33" s="12" t="s">
        <v>115</v>
      </c>
      <c r="E33" s="12" t="s">
        <v>29</v>
      </c>
      <c r="F33" s="13">
        <v>1</v>
      </c>
      <c r="G33" s="13">
        <v>2700</v>
      </c>
      <c r="H33" s="13">
        <v>2700</v>
      </c>
      <c r="I33" s="20" t="s">
        <v>20</v>
      </c>
    </row>
    <row r="34" spans="1:9" ht="31.5" x14ac:dyDescent="0.15">
      <c r="A34" s="10"/>
      <c r="B34" s="12" t="s">
        <v>46</v>
      </c>
      <c r="C34" s="13" t="s">
        <v>48</v>
      </c>
      <c r="D34" s="12" t="s">
        <v>116</v>
      </c>
      <c r="E34" s="12" t="s">
        <v>29</v>
      </c>
      <c r="F34" s="13">
        <v>2</v>
      </c>
      <c r="G34" s="13">
        <v>2700</v>
      </c>
      <c r="H34" s="13">
        <v>5400</v>
      </c>
      <c r="I34" s="20" t="s">
        <v>20</v>
      </c>
    </row>
    <row r="35" spans="1:9" ht="15.75" x14ac:dyDescent="0.15">
      <c r="A35" s="10"/>
      <c r="B35" s="14"/>
      <c r="C35" s="14"/>
      <c r="D35" s="14"/>
      <c r="E35" s="14"/>
      <c r="F35" s="14"/>
      <c r="G35" s="14"/>
      <c r="H35" s="15"/>
      <c r="I35" s="20"/>
    </row>
    <row r="36" spans="1:9" ht="31.5" x14ac:dyDescent="0.15">
      <c r="A36" s="10"/>
      <c r="B36" s="12" t="s">
        <v>49</v>
      </c>
      <c r="C36" s="13" t="s">
        <v>50</v>
      </c>
      <c r="D36" s="12" t="s">
        <v>117</v>
      </c>
      <c r="E36" s="12" t="s">
        <v>51</v>
      </c>
      <c r="F36" s="13">
        <v>6</v>
      </c>
      <c r="G36" s="13">
        <v>500</v>
      </c>
      <c r="H36" s="13">
        <v>3000</v>
      </c>
      <c r="I36" s="20" t="s">
        <v>55</v>
      </c>
    </row>
    <row r="37" spans="1:9" ht="31.5" x14ac:dyDescent="0.15">
      <c r="A37" s="10"/>
      <c r="B37" s="12" t="s">
        <v>49</v>
      </c>
      <c r="C37" s="13" t="s">
        <v>52</v>
      </c>
      <c r="D37" s="12" t="s">
        <v>118</v>
      </c>
      <c r="E37" s="12" t="s">
        <v>51</v>
      </c>
      <c r="F37" s="13">
        <v>5</v>
      </c>
      <c r="G37" s="13">
        <v>480</v>
      </c>
      <c r="H37" s="13">
        <v>2400</v>
      </c>
      <c r="I37" s="20" t="s">
        <v>55</v>
      </c>
    </row>
    <row r="38" spans="1:9" ht="31.5" x14ac:dyDescent="0.15">
      <c r="A38" s="10"/>
      <c r="B38" s="12" t="s">
        <v>49</v>
      </c>
      <c r="C38" s="13" t="s">
        <v>53</v>
      </c>
      <c r="D38" s="12" t="s">
        <v>119</v>
      </c>
      <c r="E38" s="12" t="s">
        <v>51</v>
      </c>
      <c r="F38" s="13">
        <v>5</v>
      </c>
      <c r="G38" s="13">
        <v>480</v>
      </c>
      <c r="H38" s="13">
        <v>2400</v>
      </c>
      <c r="I38" s="20" t="s">
        <v>55</v>
      </c>
    </row>
    <row r="39" spans="1:9" ht="31.5" x14ac:dyDescent="0.15">
      <c r="A39" s="10"/>
      <c r="B39" s="12" t="s">
        <v>49</v>
      </c>
      <c r="C39" s="13" t="s">
        <v>54</v>
      </c>
      <c r="D39" s="12" t="s">
        <v>120</v>
      </c>
      <c r="E39" s="12" t="s">
        <v>51</v>
      </c>
      <c r="F39" s="13">
        <v>5</v>
      </c>
      <c r="G39" s="13">
        <v>480</v>
      </c>
      <c r="H39" s="13">
        <v>2400</v>
      </c>
      <c r="I39" s="20" t="s">
        <v>55</v>
      </c>
    </row>
    <row r="40" spans="1:9" ht="15.75" x14ac:dyDescent="0.15">
      <c r="A40" s="10"/>
      <c r="B40" s="14"/>
      <c r="C40" s="14"/>
      <c r="D40" s="14"/>
      <c r="E40" s="14"/>
      <c r="F40" s="14"/>
      <c r="G40" s="14"/>
      <c r="H40" s="15"/>
      <c r="I40" s="20"/>
    </row>
    <row r="41" spans="1:9" ht="15.75" x14ac:dyDescent="0.15">
      <c r="A41" s="10"/>
      <c r="B41" s="12" t="s">
        <v>33</v>
      </c>
      <c r="C41" s="13" t="s">
        <v>121</v>
      </c>
      <c r="D41" s="12" t="s">
        <v>56</v>
      </c>
      <c r="E41" s="12" t="s">
        <v>35</v>
      </c>
      <c r="F41" s="13">
        <v>30</v>
      </c>
      <c r="G41" s="13">
        <v>320</v>
      </c>
      <c r="H41" s="13">
        <v>9600</v>
      </c>
      <c r="I41" s="20" t="s">
        <v>66</v>
      </c>
    </row>
    <row r="42" spans="1:9" ht="15.75" x14ac:dyDescent="0.15">
      <c r="A42" s="10"/>
      <c r="B42" s="12" t="s">
        <v>57</v>
      </c>
      <c r="C42" s="13" t="s">
        <v>58</v>
      </c>
      <c r="D42" s="12" t="s">
        <v>56</v>
      </c>
      <c r="E42" s="12" t="s">
        <v>35</v>
      </c>
      <c r="F42" s="13">
        <v>10</v>
      </c>
      <c r="G42" s="13">
        <v>90</v>
      </c>
      <c r="H42" s="13">
        <v>900</v>
      </c>
      <c r="I42" s="20" t="s">
        <v>66</v>
      </c>
    </row>
    <row r="43" spans="1:9" ht="15.75" x14ac:dyDescent="0.15">
      <c r="A43" s="10"/>
      <c r="B43" s="12" t="s">
        <v>59</v>
      </c>
      <c r="C43" s="13" t="s">
        <v>122</v>
      </c>
      <c r="D43" s="13" t="s">
        <v>60</v>
      </c>
      <c r="E43" s="12" t="s">
        <v>61</v>
      </c>
      <c r="F43" s="13">
        <v>10</v>
      </c>
      <c r="G43" s="13">
        <v>180</v>
      </c>
      <c r="H43" s="13">
        <v>1800</v>
      </c>
      <c r="I43" s="20" t="s">
        <v>66</v>
      </c>
    </row>
    <row r="44" spans="1:9" s="26" customFormat="1" ht="15.75" x14ac:dyDescent="0.15">
      <c r="A44" s="23"/>
      <c r="B44" s="27" t="s">
        <v>59</v>
      </c>
      <c r="C44" s="28" t="s">
        <v>123</v>
      </c>
      <c r="D44" s="28" t="s">
        <v>60</v>
      </c>
      <c r="E44" s="27" t="s">
        <v>61</v>
      </c>
      <c r="F44" s="28">
        <v>5</v>
      </c>
      <c r="G44" s="28">
        <v>200</v>
      </c>
      <c r="H44" s="28">
        <v>1000</v>
      </c>
      <c r="I44" s="25" t="s">
        <v>66</v>
      </c>
    </row>
    <row r="45" spans="1:9" ht="15.75" x14ac:dyDescent="0.15">
      <c r="A45" s="10"/>
      <c r="B45" s="12" t="s">
        <v>62</v>
      </c>
      <c r="C45" s="13" t="s">
        <v>63</v>
      </c>
      <c r="D45" s="12" t="s">
        <v>64</v>
      </c>
      <c r="E45" s="13" t="s">
        <v>58</v>
      </c>
      <c r="F45" s="13">
        <v>30</v>
      </c>
      <c r="G45" s="13">
        <v>10</v>
      </c>
      <c r="H45" s="13">
        <v>300</v>
      </c>
      <c r="I45" s="20" t="s">
        <v>66</v>
      </c>
    </row>
    <row r="46" spans="1:9" ht="15.75" x14ac:dyDescent="0.15">
      <c r="A46" s="10"/>
      <c r="B46" s="12" t="s">
        <v>65</v>
      </c>
      <c r="C46" s="12" t="s">
        <v>24</v>
      </c>
      <c r="D46" s="13" t="s">
        <v>58</v>
      </c>
      <c r="E46" s="12" t="s">
        <v>24</v>
      </c>
      <c r="F46" s="13">
        <v>150</v>
      </c>
      <c r="G46" s="13">
        <v>20</v>
      </c>
      <c r="H46" s="13">
        <v>3000</v>
      </c>
      <c r="I46" s="20" t="s">
        <v>66</v>
      </c>
    </row>
    <row r="47" spans="1:9" ht="15.75" x14ac:dyDescent="0.15">
      <c r="A47" s="10"/>
      <c r="B47" s="10" t="s">
        <v>25</v>
      </c>
      <c r="C47" s="14" t="s">
        <v>124</v>
      </c>
      <c r="D47" s="14" t="s">
        <v>125</v>
      </c>
      <c r="E47" s="10" t="s">
        <v>35</v>
      </c>
      <c r="F47" s="14">
        <v>20</v>
      </c>
      <c r="G47" s="14">
        <v>180</v>
      </c>
      <c r="H47" s="14">
        <v>3600</v>
      </c>
      <c r="I47" s="20" t="s">
        <v>66</v>
      </c>
    </row>
    <row r="48" spans="1:9" ht="15.75" x14ac:dyDescent="0.15">
      <c r="A48" s="10"/>
      <c r="B48" s="10" t="s">
        <v>25</v>
      </c>
      <c r="C48" s="14" t="s">
        <v>126</v>
      </c>
      <c r="D48" s="14" t="s">
        <v>125</v>
      </c>
      <c r="E48" s="10" t="s">
        <v>35</v>
      </c>
      <c r="F48" s="14">
        <v>40</v>
      </c>
      <c r="G48" s="14">
        <v>180</v>
      </c>
      <c r="H48" s="14">
        <v>7200</v>
      </c>
      <c r="I48" s="20" t="s">
        <v>66</v>
      </c>
    </row>
    <row r="49" spans="1:9" ht="15.75" x14ac:dyDescent="0.15">
      <c r="A49" s="10"/>
      <c r="B49" s="14"/>
      <c r="C49" s="14"/>
      <c r="D49" s="14"/>
      <c r="E49" s="14"/>
      <c r="F49" s="14"/>
      <c r="G49" s="14"/>
      <c r="H49" s="15"/>
      <c r="I49" s="20"/>
    </row>
    <row r="50" spans="1:9" ht="45.75" x14ac:dyDescent="0.15">
      <c r="A50" s="10"/>
      <c r="B50" s="10" t="s">
        <v>67</v>
      </c>
      <c r="C50" s="14" t="s">
        <v>68</v>
      </c>
      <c r="D50" s="14" t="s">
        <v>127</v>
      </c>
      <c r="E50" s="14" t="s">
        <v>58</v>
      </c>
      <c r="F50" s="14">
        <v>2</v>
      </c>
      <c r="G50" s="14">
        <v>100</v>
      </c>
      <c r="H50" s="14">
        <f>F50*G50</f>
        <v>200</v>
      </c>
      <c r="I50" s="20" t="s">
        <v>76</v>
      </c>
    </row>
    <row r="51" spans="1:9" ht="15.75" x14ac:dyDescent="0.15">
      <c r="A51" s="10"/>
      <c r="B51" s="10" t="s">
        <v>69</v>
      </c>
      <c r="C51" s="14"/>
      <c r="D51" s="14"/>
      <c r="E51" s="14" t="s">
        <v>58</v>
      </c>
      <c r="F51" s="14">
        <v>55</v>
      </c>
      <c r="G51" s="14">
        <v>20</v>
      </c>
      <c r="H51" s="14">
        <f t="shared" ref="H51:H59" si="0">F51*G51</f>
        <v>1100</v>
      </c>
      <c r="I51" s="20" t="s">
        <v>76</v>
      </c>
    </row>
    <row r="52" spans="1:9" s="26" customFormat="1" ht="15.75" x14ac:dyDescent="0.15">
      <c r="A52" s="23"/>
      <c r="B52" s="23" t="s">
        <v>59</v>
      </c>
      <c r="C52" s="24"/>
      <c r="D52" s="23" t="s">
        <v>128</v>
      </c>
      <c r="E52" s="24"/>
      <c r="F52" s="24">
        <v>30</v>
      </c>
      <c r="G52" s="24">
        <v>20</v>
      </c>
      <c r="H52" s="24">
        <f t="shared" si="0"/>
        <v>600</v>
      </c>
      <c r="I52" s="25" t="s">
        <v>76</v>
      </c>
    </row>
    <row r="53" spans="1:9" ht="15.75" x14ac:dyDescent="0.15">
      <c r="A53" s="10"/>
      <c r="B53" s="10" t="s">
        <v>70</v>
      </c>
      <c r="C53" s="14" t="s">
        <v>129</v>
      </c>
      <c r="D53" s="14"/>
      <c r="E53" s="14"/>
      <c r="F53" s="14">
        <v>7</v>
      </c>
      <c r="G53" s="14">
        <v>220</v>
      </c>
      <c r="H53" s="14">
        <f t="shared" si="0"/>
        <v>1540</v>
      </c>
      <c r="I53" s="20" t="s">
        <v>76</v>
      </c>
    </row>
    <row r="54" spans="1:9" ht="15.75" x14ac:dyDescent="0.15">
      <c r="A54" s="10"/>
      <c r="B54" s="10" t="s">
        <v>71</v>
      </c>
      <c r="C54" s="14" t="s">
        <v>58</v>
      </c>
      <c r="D54" s="14" t="s">
        <v>58</v>
      </c>
      <c r="E54" s="16" t="s">
        <v>72</v>
      </c>
      <c r="F54" s="14">
        <v>600</v>
      </c>
      <c r="G54" s="14">
        <v>6</v>
      </c>
      <c r="H54" s="14">
        <f t="shared" si="0"/>
        <v>3600</v>
      </c>
      <c r="I54" s="20" t="s">
        <v>76</v>
      </c>
    </row>
    <row r="55" spans="1:9" ht="15.75" x14ac:dyDescent="0.15">
      <c r="A55" s="10"/>
      <c r="B55" s="10" t="s">
        <v>59</v>
      </c>
      <c r="C55" s="14"/>
      <c r="D55" s="10" t="s">
        <v>130</v>
      </c>
      <c r="E55" s="14" t="s">
        <v>58</v>
      </c>
      <c r="F55" s="14">
        <v>10</v>
      </c>
      <c r="G55" s="14">
        <v>200</v>
      </c>
      <c r="H55" s="14">
        <f t="shared" si="0"/>
        <v>2000</v>
      </c>
      <c r="I55" s="20" t="s">
        <v>76</v>
      </c>
    </row>
    <row r="56" spans="1:9" ht="15.75" x14ac:dyDescent="0.15">
      <c r="A56" s="10"/>
      <c r="B56" s="17" t="s">
        <v>131</v>
      </c>
      <c r="C56" s="14" t="s">
        <v>58</v>
      </c>
      <c r="D56" s="14"/>
      <c r="E56" s="10"/>
      <c r="F56" s="14">
        <v>10</v>
      </c>
      <c r="G56" s="14">
        <v>30</v>
      </c>
      <c r="H56" s="14">
        <f t="shared" si="0"/>
        <v>300</v>
      </c>
      <c r="I56" s="20" t="s">
        <v>76</v>
      </c>
    </row>
    <row r="57" spans="1:9" ht="31.5" x14ac:dyDescent="0.15">
      <c r="A57" s="10"/>
      <c r="B57" s="14" t="s">
        <v>73</v>
      </c>
      <c r="C57" s="14"/>
      <c r="D57" s="10" t="s">
        <v>132</v>
      </c>
      <c r="E57" s="14"/>
      <c r="F57" s="14">
        <v>2</v>
      </c>
      <c r="G57" s="14">
        <v>3900</v>
      </c>
      <c r="H57" s="14">
        <f t="shared" si="0"/>
        <v>7800</v>
      </c>
      <c r="I57" s="20" t="s">
        <v>76</v>
      </c>
    </row>
    <row r="58" spans="1:9" ht="31.5" x14ac:dyDescent="0.15">
      <c r="A58" s="10"/>
      <c r="B58" s="14" t="s">
        <v>74</v>
      </c>
      <c r="C58" s="14"/>
      <c r="D58" s="17" t="s">
        <v>133</v>
      </c>
      <c r="E58" s="14"/>
      <c r="F58" s="14">
        <v>2</v>
      </c>
      <c r="G58" s="14">
        <v>5600</v>
      </c>
      <c r="H58" s="14">
        <f t="shared" si="0"/>
        <v>11200</v>
      </c>
      <c r="I58" s="20" t="s">
        <v>76</v>
      </c>
    </row>
    <row r="59" spans="1:9" ht="31.5" x14ac:dyDescent="0.15">
      <c r="A59" s="10"/>
      <c r="B59" s="18" t="s">
        <v>75</v>
      </c>
      <c r="C59" s="14"/>
      <c r="D59" s="10" t="s">
        <v>134</v>
      </c>
      <c r="E59" s="14"/>
      <c r="F59" s="14">
        <v>6</v>
      </c>
      <c r="G59" s="14">
        <v>2200</v>
      </c>
      <c r="H59" s="14">
        <f t="shared" si="0"/>
        <v>13200</v>
      </c>
      <c r="I59" s="20" t="s">
        <v>76</v>
      </c>
    </row>
    <row r="60" spans="1:9" ht="15" x14ac:dyDescent="0.15">
      <c r="A60" s="7"/>
      <c r="B60" s="8"/>
      <c r="C60" s="8"/>
      <c r="D60" s="8"/>
      <c r="E60" s="8"/>
      <c r="F60" s="8"/>
      <c r="G60" s="8"/>
      <c r="H60" s="9"/>
      <c r="I60" s="21"/>
    </row>
    <row r="61" spans="1:9" ht="15" x14ac:dyDescent="0.15">
      <c r="A61" s="2"/>
      <c r="B61" s="3"/>
      <c r="C61" s="3"/>
      <c r="D61" s="3"/>
      <c r="E61" s="3"/>
      <c r="F61" s="3"/>
      <c r="G61" s="3"/>
      <c r="H61" s="4"/>
      <c r="I61" s="22"/>
    </row>
    <row r="62" spans="1:9" ht="15" x14ac:dyDescent="0.15">
      <c r="A62" s="2"/>
      <c r="B62" s="3"/>
      <c r="C62" s="3"/>
      <c r="D62" s="3"/>
      <c r="E62" s="3"/>
      <c r="F62" s="3"/>
      <c r="G62" s="3"/>
      <c r="H62" s="4"/>
      <c r="I62" s="22"/>
    </row>
    <row r="63" spans="1:9" ht="15" x14ac:dyDescent="0.15">
      <c r="A63" s="2"/>
      <c r="B63" s="3"/>
      <c r="C63" s="3"/>
      <c r="D63" s="3"/>
      <c r="E63" s="3"/>
      <c r="F63" s="3"/>
      <c r="G63" s="3"/>
      <c r="H63" s="4"/>
      <c r="I63" s="22"/>
    </row>
    <row r="64" spans="1:9" ht="15" x14ac:dyDescent="0.15">
      <c r="A64" s="2"/>
      <c r="B64" s="3"/>
      <c r="C64" s="3"/>
      <c r="D64" s="3"/>
      <c r="E64" s="3"/>
      <c r="F64" s="3"/>
      <c r="G64" s="3"/>
      <c r="H64" s="4"/>
      <c r="I64" s="22"/>
    </row>
    <row r="65" spans="1:9" ht="15" x14ac:dyDescent="0.15">
      <c r="A65" s="2"/>
      <c r="B65" s="3"/>
      <c r="C65" s="3"/>
      <c r="D65" s="3"/>
      <c r="E65" s="3"/>
      <c r="F65" s="3"/>
      <c r="G65" s="3"/>
      <c r="H65" s="4"/>
      <c r="I65" s="22"/>
    </row>
    <row r="66" spans="1:9" ht="15" x14ac:dyDescent="0.15">
      <c r="A66" s="2"/>
      <c r="B66" s="3"/>
      <c r="C66" s="3"/>
      <c r="D66" s="3"/>
      <c r="E66" s="3"/>
      <c r="F66" s="3"/>
      <c r="G66" s="3"/>
      <c r="H66" s="4"/>
      <c r="I66" s="22"/>
    </row>
    <row r="67" spans="1:9" ht="15" x14ac:dyDescent="0.15">
      <c r="A67" s="2"/>
      <c r="B67" s="3"/>
      <c r="C67" s="3"/>
      <c r="D67" s="3"/>
      <c r="E67" s="3"/>
      <c r="F67" s="3"/>
      <c r="G67" s="3"/>
      <c r="H67" s="4"/>
      <c r="I67" s="22"/>
    </row>
    <row r="68" spans="1:9" ht="15" x14ac:dyDescent="0.15">
      <c r="A68" s="2"/>
      <c r="B68" s="3"/>
      <c r="C68" s="3"/>
      <c r="D68" s="3"/>
      <c r="E68" s="3"/>
      <c r="F68" s="3"/>
      <c r="G68" s="3"/>
      <c r="H68" s="4"/>
      <c r="I68" s="22"/>
    </row>
    <row r="69" spans="1:9" ht="15" x14ac:dyDescent="0.15">
      <c r="A69" s="2"/>
      <c r="B69" s="3"/>
      <c r="C69" s="3"/>
      <c r="D69" s="3"/>
      <c r="E69" s="3"/>
      <c r="F69" s="3"/>
      <c r="G69" s="3"/>
      <c r="H69" s="4"/>
      <c r="I69" s="22"/>
    </row>
    <row r="70" spans="1:9" ht="15" x14ac:dyDescent="0.15">
      <c r="A70" s="2"/>
      <c r="B70" s="3"/>
      <c r="C70" s="3"/>
      <c r="D70" s="3"/>
      <c r="E70" s="3"/>
      <c r="F70" s="3"/>
      <c r="G70" s="3"/>
      <c r="H70" s="4"/>
      <c r="I70" s="22"/>
    </row>
    <row r="71" spans="1:9" ht="15" x14ac:dyDescent="0.15">
      <c r="A71" s="2"/>
      <c r="B71" s="3"/>
      <c r="C71" s="3"/>
      <c r="D71" s="3"/>
      <c r="E71" s="3"/>
      <c r="F71" s="3"/>
      <c r="G71" s="3"/>
      <c r="H71" s="4"/>
      <c r="I71" s="22"/>
    </row>
    <row r="72" spans="1:9" ht="15" x14ac:dyDescent="0.15">
      <c r="A72" s="2"/>
      <c r="B72" s="3"/>
      <c r="C72" s="3"/>
      <c r="D72" s="3"/>
      <c r="E72" s="3"/>
      <c r="F72" s="3"/>
      <c r="G72" s="3"/>
      <c r="H72" s="4"/>
      <c r="I72" s="22"/>
    </row>
    <row r="73" spans="1:9" ht="15" x14ac:dyDescent="0.15">
      <c r="A73" s="2"/>
      <c r="B73" s="3"/>
      <c r="C73" s="3"/>
      <c r="D73" s="3"/>
      <c r="E73" s="3"/>
      <c r="F73" s="3"/>
      <c r="G73" s="3"/>
      <c r="H73" s="4"/>
      <c r="I73" s="22"/>
    </row>
    <row r="74" spans="1:9" ht="15" x14ac:dyDescent="0.15">
      <c r="A74" s="2"/>
      <c r="B74" s="3"/>
      <c r="C74" s="3"/>
      <c r="D74" s="3"/>
      <c r="E74" s="3"/>
      <c r="F74" s="3"/>
      <c r="G74" s="3"/>
      <c r="H74" s="4"/>
      <c r="I74" s="22"/>
    </row>
    <row r="75" spans="1:9" ht="15" x14ac:dyDescent="0.15">
      <c r="A75" s="2"/>
      <c r="B75" s="3"/>
      <c r="C75" s="3"/>
      <c r="D75" s="3"/>
      <c r="E75" s="3"/>
      <c r="F75" s="3"/>
      <c r="G75" s="3"/>
      <c r="H75" s="4"/>
      <c r="I75" s="22"/>
    </row>
    <row r="76" spans="1:9" ht="15" x14ac:dyDescent="0.15">
      <c r="A76" s="2"/>
      <c r="B76" s="3"/>
      <c r="C76" s="3"/>
      <c r="D76" s="3"/>
      <c r="E76" s="3"/>
      <c r="F76" s="3"/>
      <c r="G76" s="3"/>
      <c r="H76" s="4"/>
      <c r="I76" s="22"/>
    </row>
    <row r="77" spans="1:9" ht="15" x14ac:dyDescent="0.15">
      <c r="A77" s="2"/>
      <c r="B77" s="3"/>
      <c r="C77" s="3"/>
      <c r="D77" s="3"/>
      <c r="E77" s="3"/>
      <c r="F77" s="3"/>
      <c r="G77" s="3"/>
      <c r="H77" s="4"/>
      <c r="I77" s="22"/>
    </row>
    <row r="78" spans="1:9" ht="15" x14ac:dyDescent="0.15">
      <c r="A78" s="2"/>
      <c r="B78" s="3"/>
      <c r="C78" s="3"/>
      <c r="D78" s="3"/>
      <c r="E78" s="3"/>
      <c r="F78" s="3"/>
      <c r="G78" s="3"/>
      <c r="H78" s="4"/>
      <c r="I78" s="22"/>
    </row>
    <row r="79" spans="1:9" ht="15" x14ac:dyDescent="0.15">
      <c r="A79" s="2"/>
      <c r="B79" s="3"/>
      <c r="C79" s="3"/>
      <c r="D79" s="3"/>
      <c r="E79" s="3"/>
      <c r="F79" s="3"/>
      <c r="G79" s="3"/>
      <c r="H79" s="4"/>
      <c r="I79" s="22"/>
    </row>
    <row r="80" spans="1:9" ht="15" x14ac:dyDescent="0.15">
      <c r="A80" s="2"/>
      <c r="B80" s="3"/>
      <c r="C80" s="3"/>
      <c r="D80" s="3"/>
      <c r="E80" s="3"/>
      <c r="F80" s="3"/>
      <c r="G80" s="3"/>
      <c r="H80" s="4"/>
      <c r="I80" s="22"/>
    </row>
    <row r="81" spans="1:9" ht="15" x14ac:dyDescent="0.15">
      <c r="A81" s="2"/>
      <c r="B81" s="3"/>
      <c r="C81" s="3"/>
      <c r="D81" s="3"/>
      <c r="E81" s="3"/>
      <c r="F81" s="3"/>
      <c r="G81" s="3"/>
      <c r="H81" s="4"/>
      <c r="I81" s="22"/>
    </row>
    <row r="82" spans="1:9" ht="15" x14ac:dyDescent="0.15">
      <c r="A82" s="2"/>
      <c r="B82" s="3"/>
      <c r="C82" s="3"/>
      <c r="D82" s="3"/>
      <c r="E82" s="3"/>
      <c r="F82" s="3"/>
      <c r="G82" s="3"/>
      <c r="H82" s="4"/>
      <c r="I82" s="22"/>
    </row>
    <row r="83" spans="1:9" ht="15" x14ac:dyDescent="0.15">
      <c r="A83" s="2"/>
      <c r="B83" s="3"/>
      <c r="C83" s="3"/>
      <c r="D83" s="3"/>
      <c r="E83" s="3"/>
      <c r="F83" s="3"/>
      <c r="G83" s="3"/>
      <c r="H83" s="4"/>
      <c r="I83" s="22"/>
    </row>
    <row r="84" spans="1:9" ht="15" x14ac:dyDescent="0.15">
      <c r="A84" s="2"/>
      <c r="B84" s="3"/>
      <c r="C84" s="3"/>
      <c r="D84" s="3"/>
      <c r="E84" s="3"/>
      <c r="F84" s="3"/>
      <c r="G84" s="3"/>
      <c r="H84" s="4"/>
      <c r="I84" s="22"/>
    </row>
    <row r="85" spans="1:9" ht="15" x14ac:dyDescent="0.15">
      <c r="A85" s="2"/>
      <c r="B85" s="3"/>
      <c r="C85" s="3"/>
      <c r="D85" s="3"/>
      <c r="E85" s="3"/>
      <c r="F85" s="3"/>
      <c r="G85" s="3"/>
      <c r="H85" s="4"/>
      <c r="I85" s="22"/>
    </row>
    <row r="86" spans="1:9" ht="15" x14ac:dyDescent="0.15">
      <c r="A86" s="2"/>
      <c r="B86" s="3"/>
      <c r="C86" s="3"/>
      <c r="D86" s="3"/>
      <c r="E86" s="3"/>
      <c r="F86" s="3"/>
      <c r="G86" s="3"/>
      <c r="H86" s="4"/>
      <c r="I86" s="22"/>
    </row>
    <row r="87" spans="1:9" ht="15" x14ac:dyDescent="0.15">
      <c r="A87" s="2"/>
      <c r="B87" s="3"/>
      <c r="C87" s="3"/>
      <c r="D87" s="3"/>
      <c r="E87" s="3"/>
      <c r="F87" s="3"/>
      <c r="G87" s="3"/>
      <c r="H87" s="4"/>
      <c r="I87" s="22"/>
    </row>
    <row r="88" spans="1:9" ht="15" x14ac:dyDescent="0.15">
      <c r="A88" s="5" t="s">
        <v>12</v>
      </c>
      <c r="D88" s="38" t="s">
        <v>13</v>
      </c>
      <c r="E88" s="38"/>
      <c r="H88" s="1" t="s">
        <v>14</v>
      </c>
    </row>
    <row r="89" spans="1:9" ht="15" x14ac:dyDescent="0.15">
      <c r="A89" s="5" t="s">
        <v>15</v>
      </c>
      <c r="D89" s="38" t="s">
        <v>16</v>
      </c>
      <c r="E89" s="38"/>
      <c r="H89" s="1" t="s">
        <v>17</v>
      </c>
    </row>
  </sheetData>
  <mergeCells count="5">
    <mergeCell ref="A1:B1"/>
    <mergeCell ref="A3:H3"/>
    <mergeCell ref="A4:B4"/>
    <mergeCell ref="D88:E88"/>
    <mergeCell ref="D89:E8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2022-04-24T07:55:41Z</dcterms:modified>
</cp:coreProperties>
</file>